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AUTONOMOS CRTR9\"/>
    </mc:Choice>
  </mc:AlternateContent>
  <xr:revisionPtr revIDLastSave="0" documentId="13_ncr:1_{26017983-3928-4832-9C60-22EEDDF16B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81029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<sst xmlns="http://schemas.openxmlformats.org/spreadsheetml/2006/main" count="71" uniqueCount="66">
  <si>
    <t>Conselho Regional de Técnicos em Radiologia 9ª Região GO/TO</t>
  </si>
  <si>
    <t>VALOR LÍQUIDO</t>
  </si>
  <si>
    <t>COLABORADOR</t>
  </si>
  <si>
    <t>VERBAS</t>
  </si>
  <si>
    <t>ISS</t>
  </si>
  <si>
    <t>ESPECIFICAÇÃO</t>
  </si>
  <si>
    <t>CONSELHO NACIONAL DOS TÉCNICOS EM RADIOLOGIA</t>
  </si>
  <si>
    <t>ENEL DISTRIBUIÇÃO</t>
  </si>
  <si>
    <t>ENERGISA</t>
  </si>
  <si>
    <t>EMPRESA BRASILEIRA DE CORREIOS E TELÉGRAFOS</t>
  </si>
  <si>
    <t>HUDSON DE OLIVEIRA CUNHA</t>
  </si>
  <si>
    <t>IN2WEB SOLUÇÕES E SERVIÇOS LTDA - ME</t>
  </si>
  <si>
    <t>UNIODONTO GOIÂNIA - COOPERATIVA DE TRABALHO DE CIRURIÕES-DENTISTAS</t>
  </si>
  <si>
    <t>CLARO S.A</t>
  </si>
  <si>
    <t>OI S.A</t>
  </si>
  <si>
    <t>IRPF</t>
  </si>
  <si>
    <t>PAGAMENTO DE DESPESA COM MANUTENÇÃO DE SISTEMA DE INFORMATICA - SOFTWARE</t>
  </si>
  <si>
    <t>PAGAMENTO DE DESPESA COM VIGILÂNCIA EM GERAL</t>
  </si>
  <si>
    <t>PAGAMENTO DE DESPESA COM CORREIOS E TELEGRAFOS</t>
  </si>
  <si>
    <t>PAGAMENTO DE DESPESA COM ÁGUA E ESGOTO</t>
  </si>
  <si>
    <t>GG COMÉRCIO E REPRESENTAÇÃO EIRELI</t>
  </si>
  <si>
    <t xml:space="preserve">PAGAMENTO DE DESPESA COM TELEFONIA </t>
  </si>
  <si>
    <t>PAGAMENTO DE DESPESA COM ENERGIA ELÉTRICA</t>
  </si>
  <si>
    <t>SANEAMENTO DE GOIÁS SA</t>
  </si>
  <si>
    <t>TECPRINT COPIADORA E INFORMÁTICA</t>
  </si>
  <si>
    <t>PAGAMENTO DE DESPESA COM  COPIADORA E INFORMATICA LTDA</t>
  </si>
  <si>
    <t>PAGAMENTO DE DESPESA COM SERVIÇOS DE INFORMÁTICA MÓDULO FISCALIZAÇÃO</t>
  </si>
  <si>
    <t>AVISO URGENTE</t>
  </si>
  <si>
    <t>IEL GO</t>
  </si>
  <si>
    <t>IEL TO</t>
  </si>
  <si>
    <t>PAGAMENTO DE IEL TO REF. 01 ESTAGIÁRIO</t>
  </si>
  <si>
    <t>BYTE SERVIÇOS DE INFORMÁTICA - MÓDULO FISCALIZAÇÃO</t>
  </si>
  <si>
    <t>PAGAMENTO DE ANDAMENTOS DE PROCESSOS JUDICIÁRIOS</t>
  </si>
  <si>
    <t>PAGAMENTO DE IEL GO REF. 01 ESTAGIÁRIO</t>
  </si>
  <si>
    <t>LOCALIZA GOIÁS LTDA ME</t>
  </si>
  <si>
    <t xml:space="preserve">REDEMOB </t>
  </si>
  <si>
    <t xml:space="preserve">MEGA TELECOMUNICAÇÕES </t>
  </si>
  <si>
    <t>PAGAMENTO DE TELEFONIA E COMUNICAÇÃO</t>
  </si>
  <si>
    <t xml:space="preserve">PAGAMENTO DE ISS SOBRE PLANO ODONTOLOGIA DE UNIODONTO GOIÂNIA </t>
  </si>
  <si>
    <t>PAGAMENTO DE REPARAÇÃO E MANUTENÇÃO DE E COMPUTADORES PEREIFERICOS</t>
  </si>
  <si>
    <t>PAGAMENTO DE DESPESA COM INTERNET - CRTR 9ª REGIÃO</t>
  </si>
  <si>
    <t xml:space="preserve">PAGAMENTO DA  ENERGIA ELETRÍCA DO FORNECEDOR ENEL DISTRIBUIÇÃO </t>
  </si>
  <si>
    <t>PAGAMENTO DE CONTRATOS / AUTÔNOMOS - OUTUBRO 2020</t>
  </si>
  <si>
    <t>MAPFRE SEGUROS GERAIS S/A</t>
  </si>
  <si>
    <t>PAGAMENTO REFERENTE AO SEGURO VEICULAR</t>
  </si>
  <si>
    <t xml:space="preserve">PAGAMENTO REFERENTE AO SEGURO VEICULAR </t>
  </si>
  <si>
    <t>MÁRIO ANTÔNIO S/S ME</t>
  </si>
  <si>
    <t>PAGAMENTO REFERENTE A HONORÁRIOS ADVOGATÍCIOS - ÔNUS DA SUCUMBÊNCIA</t>
  </si>
  <si>
    <t>AUTO POSTO LUMIAR LTDA</t>
  </si>
  <si>
    <t>PAGAMENTO REFERENTE A COMBUSTÍVEL</t>
  </si>
  <si>
    <t>SUPER PACK EMBALAGESN E FESTAS LTDA ME</t>
  </si>
  <si>
    <t>PAGAMENTO REFERENTE A COMPRA DE MASCARAS E LUVAS</t>
  </si>
  <si>
    <t>CASTRO E CRUZ COMÉRCIO LTDA ME</t>
  </si>
  <si>
    <t>PAGAMENTO REFERENTE A TORNEIRA E LÂMPADA LED</t>
  </si>
  <si>
    <t>LIVRARIA E PAPAELARIA RC LTDA</t>
  </si>
  <si>
    <t xml:space="preserve">PAGAMENTO DE MATERIAL DE EXPEDIENTE </t>
  </si>
  <si>
    <t xml:space="preserve">PAGAMENTO DE DESPESA COM LOCAÇÃO DE IMÓVEL DA DELEGACIA REGIONAL </t>
  </si>
  <si>
    <t>O &amp; M  EMPREENDIMENTOS IMOBILIÁRIOS LTDA</t>
  </si>
  <si>
    <t>F. RAMALHO DE OLIVEIRA - ME</t>
  </si>
  <si>
    <t>PAGAMENTO REFERENTE LOCAÇÃO DE IMPRESSORA DELEGACIA</t>
  </si>
  <si>
    <t>PAGAMENTO REFERENTE A RASTREAMENTO VEICULAR</t>
  </si>
  <si>
    <t>PAGAMENTO SIT PASS FUNCIONÁRIOS</t>
  </si>
  <si>
    <t>Pagamento suprimentos delegacia</t>
  </si>
  <si>
    <t>AUTOPOSTO LEAL E LEAL LTDA</t>
  </si>
  <si>
    <t>MARIA DO SOCORRO DA SILVA LEAL</t>
  </si>
  <si>
    <t>PAGAMENTO REFERENTE A LOCAÇÃO DE CADEIRAS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</si>
</sst>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167" fontId="2" fillId="0" borderId="0"/>
  </cellStyleXfs>
  <cellXfs count="60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3" fillId="0" borderId="0" xfId="1" applyFont="1"/>
    <xf numFmtId="0" fontId="3" fillId="0" borderId="0" xfId="0" applyFont="1"/>
    <xf numFmtId="43" fontId="5" fillId="0" borderId="0" xfId="1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64" fontId="7" fillId="0" borderId="1" xfId="1" applyNumberFormat="1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43" fontId="5" fillId="0" borderId="2" xfId="1" applyFont="1" applyBorder="1"/>
    <xf numFmtId="164" fontId="5" fillId="0" borderId="2" xfId="1" applyNumberFormat="1" applyFont="1" applyBorder="1" applyAlignment="1">
      <alignment horizontal="right"/>
    </xf>
    <xf numFmtId="0" fontId="5" fillId="0" borderId="2" xfId="0" applyFont="1" applyBorder="1"/>
    <xf numFmtId="43" fontId="5" fillId="0" borderId="2" xfId="1" applyFont="1" applyBorder="1" applyAlignment="1">
      <alignment horizontal="right"/>
    </xf>
    <xf numFmtId="0" fontId="5" fillId="2" borderId="2" xfId="0" applyFont="1" applyFill="1" applyBorder="1" applyAlignment="1">
      <alignment horizontal="left" wrapText="1"/>
    </xf>
    <xf numFmtId="164" fontId="5" fillId="0" borderId="2" xfId="1" applyNumberFormat="1" applyFont="1" applyBorder="1" applyAlignment="1">
      <alignment horizontal="left" wrapText="1"/>
    </xf>
    <xf numFmtId="164" fontId="5" fillId="0" borderId="2" xfId="1" applyNumberFormat="1" applyFont="1" applyBorder="1" applyAlignment="1">
      <alignment horizontal="right" wrapText="1"/>
    </xf>
    <xf numFmtId="164" fontId="5" fillId="0" borderId="2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167" fontId="5" fillId="3" borderId="2" xfId="3" applyFont="1" applyFill="1" applyBorder="1" applyAlignment="1" applyProtection="1">
      <alignment horizontal="left" wrapText="1"/>
    </xf>
    <xf numFmtId="166" fontId="5" fillId="0" borderId="2" xfId="2" applyNumberFormat="1" applyFont="1" applyFill="1" applyBorder="1" applyAlignment="1" applyProtection="1">
      <alignment horizontal="left" wrapText="1"/>
    </xf>
    <xf numFmtId="164" fontId="5" fillId="0" borderId="2" xfId="2" applyNumberFormat="1" applyFont="1" applyFill="1" applyBorder="1" applyAlignment="1" applyProtection="1">
      <alignment horizontal="right" wrapText="1"/>
    </xf>
    <xf numFmtId="166" fontId="5" fillId="0" borderId="2" xfId="2" applyNumberFormat="1" applyFont="1" applyFill="1" applyBorder="1" applyAlignment="1" applyProtection="1">
      <alignment horizontal="right" vertical="center" wrapText="1"/>
    </xf>
    <xf numFmtId="167" fontId="5" fillId="0" borderId="2" xfId="3" applyFont="1" applyFill="1" applyBorder="1" applyAlignment="1" applyProtection="1">
      <alignment wrapText="1"/>
    </xf>
    <xf numFmtId="43" fontId="5" fillId="0" borderId="2" xfId="1" applyFont="1" applyBorder="1" applyAlignment="1">
      <alignment horizontal="left" wrapText="1"/>
    </xf>
    <xf numFmtId="43" fontId="5" fillId="0" borderId="2" xfId="1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43" fontId="5" fillId="0" borderId="1" xfId="1" applyFont="1" applyBorder="1" applyAlignment="1">
      <alignment horizontal="right" wrapText="1"/>
    </xf>
    <xf numFmtId="164" fontId="5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5" fillId="0" borderId="1" xfId="1" applyNumberFormat="1" applyFont="1" applyBorder="1" applyAlignment="1">
      <alignment horizontal="left"/>
    </xf>
    <xf numFmtId="43" fontId="5" fillId="0" borderId="1" xfId="1" applyFont="1" applyBorder="1"/>
    <xf numFmtId="43" fontId="5" fillId="0" borderId="1" xfId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 wrapText="1"/>
    </xf>
    <xf numFmtId="8" fontId="5" fillId="0" borderId="1" xfId="1" applyNumberFormat="1" applyFont="1" applyBorder="1"/>
    <xf numFmtId="167" fontId="5" fillId="3" borderId="1" xfId="3" applyFont="1" applyFill="1" applyBorder="1" applyAlignment="1" applyProtection="1">
      <alignment horizontal="left" wrapText="1"/>
    </xf>
    <xf numFmtId="166" fontId="5" fillId="0" borderId="1" xfId="2" applyNumberFormat="1" applyFont="1" applyFill="1" applyBorder="1" applyAlignment="1" applyProtection="1">
      <alignment horizontal="left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6" fontId="5" fillId="0" borderId="1" xfId="2" applyNumberFormat="1" applyFont="1" applyFill="1" applyBorder="1" applyAlignment="1" applyProtection="1">
      <alignment horizontal="right" vertical="center" wrapText="1"/>
    </xf>
    <xf numFmtId="167" fontId="5" fillId="0" borderId="1" xfId="3" applyFont="1" applyFill="1" applyBorder="1" applyAlignment="1" applyProtection="1">
      <alignment wrapText="1"/>
    </xf>
    <xf numFmtId="167" fontId="5" fillId="3" borderId="1" xfId="3" applyFont="1" applyFill="1" applyBorder="1" applyAlignment="1" applyProtection="1">
      <alignment horizontal="left" vertical="center" wrapText="1"/>
    </xf>
    <xf numFmtId="43" fontId="5" fillId="0" borderId="1" xfId="1" applyFont="1" applyBorder="1" applyAlignment="1">
      <alignment horizontal="left" wrapText="1"/>
    </xf>
    <xf numFmtId="43" fontId="5" fillId="0" borderId="1" xfId="1" applyFont="1" applyBorder="1" applyAlignment="1">
      <alignment wrapText="1"/>
    </xf>
    <xf numFmtId="167" fontId="5" fillId="0" borderId="1" xfId="3" applyFont="1" applyFill="1" applyBorder="1" applyAlignment="1" applyProtection="1"/>
    <xf numFmtId="0" fontId="8" fillId="2" borderId="1" xfId="0" applyFont="1" applyFill="1" applyBorder="1" applyAlignment="1">
      <alignment horizontal="left" wrapText="1"/>
    </xf>
    <xf numFmtId="164" fontId="5" fillId="0" borderId="1" xfId="1" applyNumberFormat="1" applyFont="1" applyBorder="1" applyAlignment="1">
      <alignment wrapText="1"/>
    </xf>
  </cellXfs>
  <cellStyles count="4">
    <cellStyle name="Excel Built-in Comma" xfId="2" xr:uid="{00000000-0005-0000-0000-000000000000}"/>
    <cellStyle name="Excel Built-in Normal" xfId="3" xr:uid="{00000000-0005-0000-0000-000001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263734</xdr:colOff>
      <xdr:row>0</xdr:row>
      <xdr:rowOff>130137</xdr:rowOff>
    </xdr:from>
    <xdr:to>
      <xdr:col>5</xdr:col>
      <xdr:colOff>253450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3"/>
  <sheetViews>
    <sheetView showGridLines="0" tabSelected="1" zoomScaleNormal="100" workbookViewId="0">
      <selection activeCell="F5" sqref="F5"/>
    </sheetView>
  </sheetViews>
  <sheetFormatPr defaultRowHeight="15" x14ac:dyDescent="0.25"/>
  <cols>
    <col min="1" max="1" width="72.28515625" bestFit="1" customWidth="1"/>
    <col min="2" max="2" width="11.140625" style="1" bestFit="1" customWidth="1"/>
    <col min="3" max="3" width="9.7109375" style="1" bestFit="1" customWidth="1"/>
    <col min="4" max="4" width="9.42578125" style="1" bestFit="1" customWidth="1"/>
    <col min="5" max="5" width="21.5703125" style="1" customWidth="1"/>
    <col min="6" max="6" width="91.42578125" customWidth="1"/>
  </cols>
  <sheetData>
    <row r="3" spans="1:6" ht="15.75" x14ac:dyDescent="0.25">
      <c r="A3" s="14" t="s">
        <v>0</v>
      </c>
      <c r="B3" s="14"/>
      <c r="C3" s="5"/>
      <c r="D3" s="5"/>
      <c r="E3" s="5"/>
      <c r="F3" s="6"/>
    </row>
    <row r="4" spans="1:6" x14ac:dyDescent="0.25">
      <c r="A4" s="6"/>
      <c r="B4" s="5"/>
      <c r="C4" s="5"/>
      <c r="D4" s="5"/>
      <c r="E4" s="5"/>
      <c r="F4" s="6"/>
    </row>
    <row r="5" spans="1:6" ht="15.75" x14ac:dyDescent="0.25">
      <c r="A5" s="13" t="s">
        <v>42</v>
      </c>
      <c r="B5" s="13"/>
      <c r="C5" s="5"/>
      <c r="D5" s="5"/>
      <c r="E5" s="5"/>
      <c r="F5" s="6"/>
    </row>
    <row r="6" spans="1:6" x14ac:dyDescent="0.25">
      <c r="A6" s="6"/>
      <c r="B6" s="5"/>
      <c r="C6" s="5"/>
      <c r="D6" s="5"/>
      <c r="E6" s="5"/>
      <c r="F6" s="6"/>
    </row>
    <row r="7" spans="1:6" x14ac:dyDescent="0.25">
      <c r="A7" s="7" t="s">
        <v>2</v>
      </c>
      <c r="B7" s="8" t="s">
        <v>3</v>
      </c>
      <c r="C7" s="8" t="s">
        <v>4</v>
      </c>
      <c r="D7" s="8" t="s">
        <v>15</v>
      </c>
      <c r="E7" s="9" t="s">
        <v>1</v>
      </c>
      <c r="F7" s="10" t="s">
        <v>5</v>
      </c>
    </row>
    <row r="8" spans="1:6" x14ac:dyDescent="0.25">
      <c r="A8" s="17" t="s">
        <v>27</v>
      </c>
      <c r="B8" s="18">
        <v>239.34</v>
      </c>
      <c r="C8" s="19"/>
      <c r="D8" s="20">
        <v>11.97</v>
      </c>
      <c r="E8" s="20">
        <v>227.37</v>
      </c>
      <c r="F8" s="21" t="s">
        <v>32</v>
      </c>
    </row>
    <row r="9" spans="1:6" x14ac:dyDescent="0.25">
      <c r="A9" s="17" t="s">
        <v>48</v>
      </c>
      <c r="B9" s="18">
        <v>50</v>
      </c>
      <c r="C9" s="19"/>
      <c r="D9" s="22"/>
      <c r="E9" s="20">
        <v>50</v>
      </c>
      <c r="F9" s="21" t="s">
        <v>49</v>
      </c>
    </row>
    <row r="10" spans="1:6" x14ac:dyDescent="0.25">
      <c r="A10" s="17" t="s">
        <v>31</v>
      </c>
      <c r="B10" s="18">
        <v>100</v>
      </c>
      <c r="C10" s="19"/>
      <c r="D10" s="20">
        <v>9.4499999999999993</v>
      </c>
      <c r="E10" s="20">
        <v>90.55</v>
      </c>
      <c r="F10" s="21" t="s">
        <v>26</v>
      </c>
    </row>
    <row r="11" spans="1:6" x14ac:dyDescent="0.25">
      <c r="A11" s="17" t="s">
        <v>52</v>
      </c>
      <c r="B11" s="18">
        <v>78</v>
      </c>
      <c r="C11" s="19"/>
      <c r="D11" s="20"/>
      <c r="E11" s="20">
        <v>78</v>
      </c>
      <c r="F11" s="21" t="s">
        <v>53</v>
      </c>
    </row>
    <row r="12" spans="1:6" x14ac:dyDescent="0.25">
      <c r="A12" s="23" t="s">
        <v>13</v>
      </c>
      <c r="B12" s="24">
        <v>193.07</v>
      </c>
      <c r="C12" s="24"/>
      <c r="D12" s="25">
        <v>29.97</v>
      </c>
      <c r="E12" s="26">
        <v>163.1</v>
      </c>
      <c r="F12" s="27" t="s">
        <v>21</v>
      </c>
    </row>
    <row r="13" spans="1:6" x14ac:dyDescent="0.25">
      <c r="A13" s="28" t="s">
        <v>13</v>
      </c>
      <c r="B13" s="29">
        <v>529.73</v>
      </c>
      <c r="C13" s="29"/>
      <c r="D13" s="30">
        <v>50.06</v>
      </c>
      <c r="E13" s="31">
        <v>479.67</v>
      </c>
      <c r="F13" s="32" t="s">
        <v>40</v>
      </c>
    </row>
    <row r="14" spans="1:6" x14ac:dyDescent="0.25">
      <c r="A14" s="23" t="s">
        <v>6</v>
      </c>
      <c r="B14" s="24">
        <v>572.07000000000005</v>
      </c>
      <c r="C14" s="33"/>
      <c r="D14" s="34"/>
      <c r="E14" s="26">
        <v>572.07000000000005</v>
      </c>
      <c r="F14" s="35" t="s">
        <v>16</v>
      </c>
    </row>
    <row r="15" spans="1:6" x14ac:dyDescent="0.25">
      <c r="A15" s="23" t="s">
        <v>9</v>
      </c>
      <c r="B15" s="24">
        <v>3469.91</v>
      </c>
      <c r="C15" s="24"/>
      <c r="D15" s="25">
        <v>327.91</v>
      </c>
      <c r="E15" s="26">
        <v>3142</v>
      </c>
      <c r="F15" s="27" t="s">
        <v>18</v>
      </c>
    </row>
    <row r="16" spans="1:6" x14ac:dyDescent="0.25">
      <c r="A16" s="23" t="s">
        <v>7</v>
      </c>
      <c r="B16" s="29">
        <v>1104.3399999999999</v>
      </c>
      <c r="C16" s="24"/>
      <c r="D16" s="25">
        <v>63.77</v>
      </c>
      <c r="E16" s="31">
        <v>1040.57</v>
      </c>
      <c r="F16" s="35" t="s">
        <v>41</v>
      </c>
    </row>
    <row r="17" spans="1:6" x14ac:dyDescent="0.25">
      <c r="A17" s="23" t="s">
        <v>8</v>
      </c>
      <c r="B17" s="24">
        <v>171.62</v>
      </c>
      <c r="C17" s="24"/>
      <c r="D17" s="34"/>
      <c r="E17" s="26">
        <v>171.62</v>
      </c>
      <c r="F17" s="27" t="s">
        <v>22</v>
      </c>
    </row>
    <row r="18" spans="1:6" x14ac:dyDescent="0.25">
      <c r="A18" s="17" t="s">
        <v>58</v>
      </c>
      <c r="B18" s="18">
        <v>120</v>
      </c>
      <c r="C18" s="19"/>
      <c r="D18" s="22"/>
      <c r="E18" s="20">
        <v>120</v>
      </c>
      <c r="F18" s="21" t="s">
        <v>59</v>
      </c>
    </row>
    <row r="19" spans="1:6" x14ac:dyDescent="0.25">
      <c r="A19" s="36" t="s">
        <v>20</v>
      </c>
      <c r="B19" s="37">
        <v>465</v>
      </c>
      <c r="C19" s="37"/>
      <c r="D19" s="38"/>
      <c r="E19" s="39">
        <v>465</v>
      </c>
      <c r="F19" s="40" t="s">
        <v>17</v>
      </c>
    </row>
    <row r="20" spans="1:6" x14ac:dyDescent="0.25">
      <c r="A20" s="36" t="s">
        <v>10</v>
      </c>
      <c r="B20" s="37">
        <v>610</v>
      </c>
      <c r="C20" s="37"/>
      <c r="D20" s="38"/>
      <c r="E20" s="39">
        <v>610</v>
      </c>
      <c r="F20" s="41" t="s">
        <v>39</v>
      </c>
    </row>
    <row r="21" spans="1:6" x14ac:dyDescent="0.25">
      <c r="A21" s="11" t="s">
        <v>28</v>
      </c>
      <c r="B21" s="42">
        <v>110</v>
      </c>
      <c r="C21" s="43"/>
      <c r="D21" s="44"/>
      <c r="E21" s="45">
        <v>110</v>
      </c>
      <c r="F21" s="46" t="s">
        <v>33</v>
      </c>
    </row>
    <row r="22" spans="1:6" x14ac:dyDescent="0.25">
      <c r="A22" s="11" t="s">
        <v>29</v>
      </c>
      <c r="B22" s="42">
        <v>64</v>
      </c>
      <c r="C22" s="43"/>
      <c r="D22" s="44"/>
      <c r="E22" s="45">
        <v>64</v>
      </c>
      <c r="F22" s="46" t="s">
        <v>30</v>
      </c>
    </row>
    <row r="23" spans="1:6" x14ac:dyDescent="0.25">
      <c r="A23" s="36" t="s">
        <v>11</v>
      </c>
      <c r="B23" s="37">
        <v>500</v>
      </c>
      <c r="C23" s="47">
        <v>10.050000000000001</v>
      </c>
      <c r="D23" s="38"/>
      <c r="E23" s="39">
        <v>489.95</v>
      </c>
      <c r="F23" s="41" t="s">
        <v>16</v>
      </c>
    </row>
    <row r="24" spans="1:6" x14ac:dyDescent="0.25">
      <c r="A24" s="11" t="s">
        <v>54</v>
      </c>
      <c r="B24" s="42">
        <v>649.29999999999995</v>
      </c>
      <c r="C24" s="43"/>
      <c r="D24" s="44"/>
      <c r="E24" s="45">
        <v>649.29999999999995</v>
      </c>
      <c r="F24" s="46" t="s">
        <v>55</v>
      </c>
    </row>
    <row r="25" spans="1:6" x14ac:dyDescent="0.25">
      <c r="A25" s="11" t="s">
        <v>34</v>
      </c>
      <c r="B25" s="42">
        <v>120</v>
      </c>
      <c r="C25" s="43"/>
      <c r="D25" s="44"/>
      <c r="E25" s="45">
        <v>120</v>
      </c>
      <c r="F25" s="46" t="s">
        <v>60</v>
      </c>
    </row>
    <row r="26" spans="1:6" x14ac:dyDescent="0.25">
      <c r="A26" s="11" t="s">
        <v>43</v>
      </c>
      <c r="B26" s="42">
        <v>2841.39</v>
      </c>
      <c r="C26" s="43"/>
      <c r="D26" s="44"/>
      <c r="E26" s="45">
        <v>2841.39</v>
      </c>
      <c r="F26" s="46" t="s">
        <v>44</v>
      </c>
    </row>
    <row r="27" spans="1:6" x14ac:dyDescent="0.25">
      <c r="A27" s="11" t="s">
        <v>43</v>
      </c>
      <c r="B27" s="42">
        <v>3155.68</v>
      </c>
      <c r="C27" s="43"/>
      <c r="D27" s="44"/>
      <c r="E27" s="45">
        <v>3155.68</v>
      </c>
      <c r="F27" s="46" t="s">
        <v>45</v>
      </c>
    </row>
    <row r="28" spans="1:6" x14ac:dyDescent="0.25">
      <c r="A28" s="11" t="s">
        <v>46</v>
      </c>
      <c r="B28" s="42">
        <v>1779.62</v>
      </c>
      <c r="C28" s="43"/>
      <c r="D28" s="44"/>
      <c r="E28" s="45">
        <v>1779.62</v>
      </c>
      <c r="F28" s="46" t="s">
        <v>47</v>
      </c>
    </row>
    <row r="29" spans="1:6" x14ac:dyDescent="0.25">
      <c r="A29" s="11" t="s">
        <v>36</v>
      </c>
      <c r="B29" s="42">
        <v>150</v>
      </c>
      <c r="C29" s="48">
        <v>6.36</v>
      </c>
      <c r="D29" s="44"/>
      <c r="E29" s="45">
        <v>143.63999999999999</v>
      </c>
      <c r="F29" s="46" t="s">
        <v>37</v>
      </c>
    </row>
    <row r="30" spans="1:6" ht="15" customHeight="1" x14ac:dyDescent="0.25">
      <c r="A30" s="36" t="s">
        <v>57</v>
      </c>
      <c r="B30" s="37">
        <v>700</v>
      </c>
      <c r="C30" s="37"/>
      <c r="D30" s="38"/>
      <c r="E30" s="39">
        <v>700</v>
      </c>
      <c r="F30" s="41" t="s">
        <v>56</v>
      </c>
    </row>
    <row r="31" spans="1:6" x14ac:dyDescent="0.25">
      <c r="A31" s="49" t="s">
        <v>14</v>
      </c>
      <c r="B31" s="50">
        <v>203.15</v>
      </c>
      <c r="C31" s="50"/>
      <c r="D31" s="51">
        <v>19.190000000000001</v>
      </c>
      <c r="E31" s="52">
        <v>183.96</v>
      </c>
      <c r="F31" s="53" t="s">
        <v>21</v>
      </c>
    </row>
    <row r="32" spans="1:6" x14ac:dyDescent="0.25">
      <c r="A32" s="11" t="s">
        <v>35</v>
      </c>
      <c r="B32" s="42">
        <v>544.1</v>
      </c>
      <c r="C32" s="43"/>
      <c r="D32" s="44"/>
      <c r="E32" s="45">
        <v>544.1</v>
      </c>
      <c r="F32" s="46" t="s">
        <v>61</v>
      </c>
    </row>
    <row r="33" spans="1:6" x14ac:dyDescent="0.25">
      <c r="A33" s="36" t="s">
        <v>23</v>
      </c>
      <c r="B33" s="37">
        <v>390.45</v>
      </c>
      <c r="C33" s="37"/>
      <c r="D33" s="47">
        <v>36.86</v>
      </c>
      <c r="E33" s="39">
        <v>353.59</v>
      </c>
      <c r="F33" s="40" t="s">
        <v>19</v>
      </c>
    </row>
    <row r="34" spans="1:6" x14ac:dyDescent="0.25">
      <c r="A34" s="11" t="s">
        <v>50</v>
      </c>
      <c r="B34" s="42">
        <v>150</v>
      </c>
      <c r="C34" s="43"/>
      <c r="D34" s="43"/>
      <c r="E34" s="45">
        <v>150</v>
      </c>
      <c r="F34" s="46" t="s">
        <v>51</v>
      </c>
    </row>
    <row r="35" spans="1:6" x14ac:dyDescent="0.25">
      <c r="A35" s="11" t="s">
        <v>63</v>
      </c>
      <c r="B35" s="42">
        <v>25</v>
      </c>
      <c r="C35" s="43"/>
      <c r="D35" s="43"/>
      <c r="E35" s="45">
        <v>25</v>
      </c>
      <c r="F35" s="46" t="s">
        <v>49</v>
      </c>
    </row>
    <row r="36" spans="1:6" x14ac:dyDescent="0.25">
      <c r="A36" s="11" t="s">
        <v>64</v>
      </c>
      <c r="B36" s="42">
        <v>15</v>
      </c>
      <c r="C36" s="43"/>
      <c r="D36" s="43"/>
      <c r="E36" s="45">
        <v>15</v>
      </c>
      <c r="F36" s="46" t="s">
        <v>65</v>
      </c>
    </row>
    <row r="37" spans="1:6" x14ac:dyDescent="0.25">
      <c r="A37" s="54" t="s">
        <v>24</v>
      </c>
      <c r="B37" s="37">
        <v>330</v>
      </c>
      <c r="C37" s="55"/>
      <c r="D37" s="56"/>
      <c r="E37" s="39">
        <v>330</v>
      </c>
      <c r="F37" s="57" t="s">
        <v>25</v>
      </c>
    </row>
    <row r="38" spans="1:6" x14ac:dyDescent="0.25">
      <c r="A38" s="58" t="s">
        <v>12</v>
      </c>
      <c r="B38" s="37">
        <v>316.39999999999998</v>
      </c>
      <c r="C38" s="47">
        <v>1.58</v>
      </c>
      <c r="D38" s="59">
        <v>11.55</v>
      </c>
      <c r="E38" s="39">
        <v>303.27</v>
      </c>
      <c r="F38" s="40" t="s">
        <v>38</v>
      </c>
    </row>
    <row r="39" spans="1:6" x14ac:dyDescent="0.25">
      <c r="A39" s="15"/>
      <c r="B39" s="5"/>
      <c r="C39" s="5"/>
      <c r="D39" s="16"/>
      <c r="E39" s="12">
        <f>SUM(E8:E38)</f>
        <v>19168.449999999997</v>
      </c>
      <c r="F39" s="6"/>
    </row>
    <row r="40" spans="1:6" x14ac:dyDescent="0.25">
      <c r="A40" s="4"/>
      <c r="B40" s="3"/>
      <c r="C40" s="3"/>
      <c r="D40" s="3"/>
      <c r="E40" s="3"/>
      <c r="F40" s="4"/>
    </row>
    <row r="42" spans="1:6" x14ac:dyDescent="0.25">
      <c r="E42" s="2"/>
    </row>
    <row r="43" spans="1:6" x14ac:dyDescent="0.25">
      <c r="E43" s="1" t="s">
        <v>62</v>
      </c>
    </row>
  </sheetData>
  <sortState xmlns:xlrd2="http://schemas.microsoft.com/office/spreadsheetml/2017/richdata2" ref="A8:F36">
    <sortCondition ref="A36"/>
  </sortState>
  <mergeCells count="2">
    <mergeCell ref="A5:B5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2020-12-16T18:29:36Z</dcterms:modified>
</cp:coreProperties>
</file>