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AUTONOMOS CRTR9\"/>
    </mc:Choice>
  </mc:AlternateContent>
  <xr:revisionPtr revIDLastSave="0" documentId="13_ncr:1_{74E85EAC-3831-4F65-8123-6F684179BE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<sst xmlns="http://schemas.openxmlformats.org/spreadsheetml/2006/main" count="67" uniqueCount="62">
  <si>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</si>
  <si>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</si>
  <si>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</si>
  <si>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</si>
  <si>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</si>
  <si>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</si>
  <si>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</si>
  <si>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CONSELHO NACIONAL DOS TÉCNICOS EM RADIOLOGIA</t>
  </si>
  <si>
    <t>ENEL DISTRIBUIÇÃO</t>
  </si>
  <si>
    <t>ENERGISA</t>
  </si>
  <si>
    <t>EMPRESA BRASILEIRA DE CORREIOS E TELÉGRAFOS</t>
  </si>
  <si>
    <t>HUDSON DE OLIVEIRA CUNHA</t>
  </si>
  <si>
    <t>IN2WEB SOLUÇÕES E SERVIÇOS LTDA - ME</t>
  </si>
  <si>
    <t>JARDIM AMÉRICA SAÚDE LTDA</t>
  </si>
  <si>
    <t>UNIODONTO GOIÂNIA - COOPERATIVA DE TRABALHO DE CIRURIÕES-DENTISTAS</t>
  </si>
  <si>
    <t>CLARO S.A</t>
  </si>
  <si>
    <t>OI S.A</t>
  </si>
  <si>
    <t>IN1234</t>
  </si>
  <si>
    <t>IRPF</t>
  </si>
  <si>
    <t>PAGAMENTO DE DESPESA COM MANUTENÇÃO DE SISTEMA DE INFORMATICA - SOFTWARE</t>
  </si>
  <si>
    <t>PAGAMENTO DE DESPESA COM PLANO DE SAUDE</t>
  </si>
  <si>
    <t>PAGAMENTO DE DESPESA COM VIGILÂNCIA EM GERAL</t>
  </si>
  <si>
    <t>PAGAMENTO DE DESPESA COM CORREIOS E TELEGRAFOS</t>
  </si>
  <si>
    <t>PAGAMENTO DE DESPESA COM ÁGUA E ESGOTO</t>
  </si>
  <si>
    <t>GG COMÉRCIO E REPRESENTAÇÃO EIRELI</t>
  </si>
  <si>
    <t xml:space="preserve">PAGAMENTO DE DESPESA COM TELEFONIA </t>
  </si>
  <si>
    <t>PAGAMENTO DE DESPESA COM ENERGIA ELÉTRICA</t>
  </si>
  <si>
    <t>SANEAMENTO DE GOIÁS SA</t>
  </si>
  <si>
    <t>TECPRINT COPIADORA E INFORMÁTICA</t>
  </si>
  <si>
    <t>PAGAMENTO DE DESPESA COM  COPIADORA E INFORMATICA LTDA</t>
  </si>
  <si>
    <t>PAGAMENTO DE DESPESA COM SERVIÇOS DE INFORMÁTICA MÓDULO FISCALIZAÇÃO</t>
  </si>
  <si>
    <t xml:space="preserve">TOTAL </t>
  </si>
  <si>
    <t>AVISO URGENTE</t>
  </si>
  <si>
    <t>IEL GO</t>
  </si>
  <si>
    <t>IEL TO</t>
  </si>
  <si>
    <t>PAGAMENTO DE IEL TO REF. 01 ESTAGIÁRIO</t>
  </si>
  <si>
    <t>BYTE SERVIÇOS DE INFORMÁTICA - MÓDULO FISCALIZAÇÃO</t>
  </si>
  <si>
    <t>PAGAMENTO DE ANDAMENTOS DE PROCESSOS JUDICIÁRIOS</t>
  </si>
  <si>
    <t>PAGAMENTO DE IEL GO REF. 01 ESTAGIÁRIO</t>
  </si>
  <si>
    <t>LOCALIZA GOIÁS LTDA ME</t>
  </si>
  <si>
    <t xml:space="preserve">REDEMOB </t>
  </si>
  <si>
    <t xml:space="preserve">LIVRARIA E PAPELARIA RC </t>
  </si>
  <si>
    <t>TAVARES SILVA E SILVA</t>
  </si>
  <si>
    <t>JAQUELINE FARIA DE MOURA</t>
  </si>
  <si>
    <t xml:space="preserve">CENTRAL COMÉRCIO SERVIÇO </t>
  </si>
  <si>
    <t xml:space="preserve">PAGAMENTO REFERENTE A LAMPADA LED CLASSI </t>
  </si>
  <si>
    <t>PAGAMENTO DE REPARAÇÃO E MANUTENÇÃO DE E COMPUTADORES PEREIFERICOS</t>
  </si>
  <si>
    <t>PAGAMENTO DE DESPESA COM LOCAÇÃO DE IMÓVEL DA DELEGACIA REGIONAL</t>
  </si>
  <si>
    <t>O &amp; M  EMPREENDIMENTOS IMOBILIÁRIOS LTDA</t>
  </si>
  <si>
    <t xml:space="preserve">PAGAMENTO DA  ENERGIA ELETRÍCA DO FORNECEDOR ENEL DISTRIBUIÇÃO </t>
  </si>
  <si>
    <t xml:space="preserve">DENISE RODRIGUES GALINARI SCARTEZINI </t>
  </si>
  <si>
    <t>DEVOLUÇÃO DE PAGAMENTO REFERENTE A TESTE DE INTEGRAÇÃO DO USO DE CARTÃO DE CRÉDITO/DÉBITO</t>
  </si>
  <si>
    <t>PAGAMENTO DE MATERIAL DE EXPEDIENTE CRTR 9ª REGIÃO</t>
  </si>
  <si>
    <t>CRACHAS E CORDÕES LTDA ME</t>
  </si>
  <si>
    <t>PAGAMENTO REFERENTE A CONFECÇÃO DE CRACHÁS PARA FUNCIONÁRIOS E DIRETORIA</t>
  </si>
  <si>
    <t>PAGAMENTO REFERENTE A COMPRA PLUG ADAP. UNIVERSAL E ALICATE UNIVERSAL</t>
  </si>
  <si>
    <t xml:space="preserve">PAGAMENTO REFERENTE AS LAVAGENS DOS AUTOMOVÉIS  FORD KA E CRONOS </t>
  </si>
  <si>
    <t>F. RAMALHO DE OLIVIERA - ME</t>
  </si>
  <si>
    <t>PAGAMENTO REFERENTE A RASTREAMENTO VEICULAR</t>
  </si>
  <si>
    <t xml:space="preserve">PAGAMENTO SIT PASS FUNCIONÁRIOS </t>
  </si>
  <si>
    <t xml:space="preserve">PAGAMENTO REFERENTEA AO PLANO ODONTOLOGICO </t>
  </si>
  <si>
    <r>
      <t>PAGAMENTO DE CONTRATOS / AUTÔNOMOS -</t>
    </r>
    <r>
      <rPr>
        <b/>
        <sz val="11"/>
        <rFont val="Calibri"/>
        <family val="2"/>
        <scheme val="minor"/>
      </rPr>
      <t xml:space="preserve"> AGOSTO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</si>
</sst>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3" tint="0.39997558519241921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167" fontId="2" fillId="0" borderId="0"/>
  </cellStyleXfs>
  <cellXfs count="64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3" fillId="0" borderId="0" xfId="1" applyFont="1"/>
    <xf numFmtId="0" fontId="3" fillId="0" borderId="0" xfId="0" applyFont="1"/>
    <xf numFmtId="0" fontId="4" fillId="0" borderId="0" xfId="0" applyFont="1" applyBorder="1" applyAlignment="1">
      <alignment horizontal="left"/>
    </xf>
    <xf numFmtId="43" fontId="4" fillId="0" borderId="0" xfId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right"/>
    </xf>
    <xf numFmtId="43" fontId="3" fillId="0" borderId="2" xfId="1" applyFont="1" applyBorder="1"/>
    <xf numFmtId="43" fontId="3" fillId="0" borderId="2" xfId="1" applyFont="1" applyBorder="1" applyAlignment="1">
      <alignment horizontal="right"/>
    </xf>
    <xf numFmtId="0" fontId="3" fillId="0" borderId="2" xfId="0" applyFont="1" applyBorder="1"/>
    <xf numFmtId="0" fontId="3" fillId="2" borderId="5" xfId="0" applyFont="1" applyFill="1" applyBorder="1" applyAlignment="1">
      <alignment horizontal="left" wrapText="1"/>
    </xf>
    <xf numFmtId="164" fontId="3" fillId="0" borderId="5" xfId="1" applyNumberFormat="1" applyFont="1" applyBorder="1" applyAlignment="1">
      <alignment horizontal="right" wrapText="1"/>
    </xf>
    <xf numFmtId="164" fontId="3" fillId="0" borderId="5" xfId="1" applyNumberFormat="1" applyFont="1" applyBorder="1" applyAlignment="1">
      <alignment horizontal="left" wrapText="1"/>
    </xf>
    <xf numFmtId="43" fontId="3" fillId="0" borderId="5" xfId="1" applyFont="1" applyBorder="1" applyAlignment="1">
      <alignment wrapText="1"/>
    </xf>
    <xf numFmtId="43" fontId="3" fillId="0" borderId="5" xfId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164" fontId="3" fillId="0" borderId="2" xfId="1" applyNumberFormat="1" applyFont="1" applyBorder="1" applyAlignment="1">
      <alignment horizontal="right" wrapText="1"/>
    </xf>
    <xf numFmtId="43" fontId="3" fillId="0" borderId="2" xfId="1" applyFont="1" applyBorder="1" applyAlignment="1">
      <alignment horizontal="left" wrapText="1"/>
    </xf>
    <xf numFmtId="43" fontId="3" fillId="0" borderId="2" xfId="1" applyFont="1" applyBorder="1" applyAlignment="1">
      <alignment horizontal="right" wrapText="1"/>
    </xf>
    <xf numFmtId="43" fontId="3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left" wrapText="1"/>
    </xf>
    <xf numFmtId="166" fontId="3" fillId="0" borderId="2" xfId="2" applyNumberFormat="1" applyFont="1" applyFill="1" applyBorder="1" applyAlignment="1" applyProtection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3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left" wrapText="1"/>
    </xf>
    <xf numFmtId="43" fontId="3" fillId="0" borderId="1" xfId="1" applyFont="1" applyBorder="1" applyAlignment="1">
      <alignment wrapText="1"/>
    </xf>
    <xf numFmtId="43" fontId="3" fillId="0" borderId="1" xfId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64" fontId="3" fillId="0" borderId="1" xfId="1" applyNumberFormat="1" applyFont="1" applyBorder="1" applyAlignment="1">
      <alignment horizontal="right"/>
    </xf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0" fontId="3" fillId="0" borderId="1" xfId="0" applyFont="1" applyBorder="1"/>
    <xf numFmtId="167" fontId="3" fillId="3" borderId="1" xfId="3" applyFont="1" applyFill="1" applyBorder="1" applyAlignment="1" applyProtection="1">
      <alignment horizontal="left" wrapText="1"/>
    </xf>
    <xf numFmtId="166" fontId="3" fillId="0" borderId="1" xfId="2" applyNumberFormat="1" applyFont="1" applyFill="1" applyBorder="1" applyAlignment="1" applyProtection="1">
      <alignment horizontal="right" wrapText="1"/>
    </xf>
    <xf numFmtId="166" fontId="3" fillId="0" borderId="1" xfId="2" applyNumberFormat="1" applyFont="1" applyFill="1" applyBorder="1" applyAlignment="1" applyProtection="1">
      <alignment horizontal="left" wrapText="1"/>
    </xf>
    <xf numFmtId="165" fontId="3" fillId="0" borderId="1" xfId="2" applyFont="1" applyFill="1" applyBorder="1" applyAlignment="1" applyProtection="1">
      <alignment wrapText="1"/>
    </xf>
    <xf numFmtId="164" fontId="3" fillId="0" borderId="1" xfId="2" applyNumberFormat="1" applyFont="1" applyFill="1" applyBorder="1" applyAlignment="1" applyProtection="1">
      <alignment horizontal="right" wrapText="1"/>
    </xf>
    <xf numFmtId="167" fontId="3" fillId="0" borderId="1" xfId="3" applyFont="1" applyFill="1" applyBorder="1" applyAlignment="1" applyProtection="1">
      <alignment wrapText="1"/>
    </xf>
    <xf numFmtId="167" fontId="3" fillId="3" borderId="1" xfId="3" applyFont="1" applyFill="1" applyBorder="1" applyAlignment="1" applyProtection="1">
      <alignment horizontal="left" vertical="center" wrapText="1"/>
    </xf>
    <xf numFmtId="43" fontId="3" fillId="0" borderId="1" xfId="1" applyFont="1" applyBorder="1" applyAlignment="1">
      <alignment horizontal="left" wrapText="1"/>
    </xf>
    <xf numFmtId="167" fontId="3" fillId="0" borderId="1" xfId="3" applyFont="1" applyFill="1" applyBorder="1" applyAlignment="1" applyProtection="1"/>
    <xf numFmtId="43" fontId="6" fillId="0" borderId="3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164" fontId="6" fillId="0" borderId="1" xfId="1" applyNumberFormat="1" applyFont="1" applyBorder="1"/>
    <xf numFmtId="164" fontId="3" fillId="0" borderId="2" xfId="1" applyNumberFormat="1" applyFont="1" applyBorder="1" applyAlignment="1">
      <alignment horizontal="left"/>
    </xf>
    <xf numFmtId="164" fontId="3" fillId="0" borderId="5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166" fontId="3" fillId="0" borderId="2" xfId="2" applyNumberFormat="1" applyFont="1" applyFill="1" applyBorder="1" applyAlignment="1" applyProtection="1">
      <alignment horizontal="left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/>
    </xf>
    <xf numFmtId="166" fontId="3" fillId="0" borderId="1" xfId="2" applyNumberFormat="1" applyFont="1" applyFill="1" applyBorder="1" applyAlignment="1" applyProtection="1">
      <alignment horizontal="left" vertical="center" wrapText="1"/>
    </xf>
    <xf numFmtId="164" fontId="3" fillId="0" borderId="2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/>
    </xf>
  </cellXfs>
  <cellStyles count="4">
    <cellStyle name="Excel Built-in Comma" xfId="2" xr:uid="{00000000-0005-0000-0000-000000000000}"/>
    <cellStyle name="Excel Built-in Normal" xfId="3" xr:uid="{00000000-0005-0000-0000-000001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339175</xdr:colOff>
      <xdr:row>5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9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72.28515625" bestFit="1" customWidth="1"/>
    <col min="2" max="2" width="11" style="1" bestFit="1" customWidth="1"/>
    <col min="3" max="3" width="9.28515625" style="1" bestFit="1" customWidth="1"/>
    <col min="4" max="4" width="9.7109375" style="1" bestFit="1" customWidth="1"/>
    <col min="5" max="5" width="9.42578125" style="1" bestFit="1" customWidth="1"/>
    <col min="6" max="6" width="9.28515625" style="1" bestFit="1" customWidth="1"/>
    <col min="7" max="7" width="20.42578125" style="1" customWidth="1"/>
    <col min="8" max="8" width="91.42578125" customWidth="1"/>
  </cols>
  <sheetData>
    <row r="3" spans="1:8" x14ac:dyDescent="0.25">
      <c r="A3" s="8" t="s">
        <v>0</v>
      </c>
      <c r="B3" s="8"/>
      <c r="C3" s="8"/>
      <c r="D3" s="6"/>
      <c r="E3" s="6"/>
      <c r="F3" s="6"/>
      <c r="G3" s="6"/>
      <c r="H3" s="7"/>
    </row>
    <row r="4" spans="1:8" x14ac:dyDescent="0.25">
      <c r="A4" s="7"/>
      <c r="B4" s="6"/>
      <c r="C4" s="6"/>
      <c r="D4" s="6"/>
      <c r="E4" s="6"/>
      <c r="F4" s="6"/>
      <c r="G4" s="6"/>
      <c r="H4" s="7"/>
    </row>
    <row r="5" spans="1:8" x14ac:dyDescent="0.25">
      <c r="A5" s="9" t="s">
        <v>61</v>
      </c>
      <c r="B5" s="9"/>
      <c r="C5" s="9"/>
      <c r="D5" s="6"/>
      <c r="E5" s="6"/>
      <c r="F5" s="6"/>
      <c r="G5" s="6"/>
      <c r="H5" s="7"/>
    </row>
    <row r="6" spans="1:8" x14ac:dyDescent="0.25">
      <c r="A6" s="7"/>
      <c r="B6" s="6"/>
      <c r="C6" s="6"/>
      <c r="D6" s="6"/>
      <c r="E6" s="6"/>
      <c r="F6" s="6"/>
      <c r="G6" s="6"/>
      <c r="H6" s="7"/>
    </row>
    <row r="7" spans="1:8" x14ac:dyDescent="0.25">
      <c r="A7" s="10" t="s">
        <v>2</v>
      </c>
      <c r="B7" s="11" t="s">
        <v>3</v>
      </c>
      <c r="C7" s="11" t="s">
        <v>4</v>
      </c>
      <c r="D7" s="11" t="s">
        <v>5</v>
      </c>
      <c r="E7" s="11" t="s">
        <v>17</v>
      </c>
      <c r="F7" s="11" t="s">
        <v>18</v>
      </c>
      <c r="G7" s="12" t="s">
        <v>1</v>
      </c>
      <c r="H7" s="13" t="s">
        <v>6</v>
      </c>
    </row>
    <row r="8" spans="1:8" x14ac:dyDescent="0.25">
      <c r="A8" s="14" t="s">
        <v>32</v>
      </c>
      <c r="B8" s="62">
        <v>239.34</v>
      </c>
      <c r="C8" s="16"/>
      <c r="D8" s="17"/>
      <c r="E8" s="16"/>
      <c r="F8" s="15">
        <v>11.97</v>
      </c>
      <c r="G8" s="55">
        <v>227.37</v>
      </c>
      <c r="H8" s="18" t="s">
        <v>37</v>
      </c>
    </row>
    <row r="9" spans="1:8" x14ac:dyDescent="0.25">
      <c r="A9" s="14" t="s">
        <v>36</v>
      </c>
      <c r="B9" s="62">
        <v>100</v>
      </c>
      <c r="C9" s="16"/>
      <c r="D9" s="17"/>
      <c r="E9" s="16"/>
      <c r="F9" s="15">
        <v>9.4499999999999993</v>
      </c>
      <c r="G9" s="55">
        <v>90.55</v>
      </c>
      <c r="H9" s="18" t="s">
        <v>30</v>
      </c>
    </row>
    <row r="10" spans="1:8" x14ac:dyDescent="0.25">
      <c r="A10" s="14" t="s">
        <v>44</v>
      </c>
      <c r="B10" s="62">
        <v>40.71</v>
      </c>
      <c r="C10" s="16"/>
      <c r="D10" s="17"/>
      <c r="E10" s="16"/>
      <c r="F10" s="15">
        <v>1.71</v>
      </c>
      <c r="G10" s="55">
        <v>39</v>
      </c>
      <c r="H10" s="18" t="s">
        <v>55</v>
      </c>
    </row>
    <row r="11" spans="1:8" x14ac:dyDescent="0.25">
      <c r="A11" s="19" t="s">
        <v>15</v>
      </c>
      <c r="B11" s="56">
        <v>270.83</v>
      </c>
      <c r="C11" s="21"/>
      <c r="D11" s="20"/>
      <c r="E11" s="22"/>
      <c r="F11" s="23"/>
      <c r="G11" s="56">
        <v>270.83</v>
      </c>
      <c r="H11" s="24" t="s">
        <v>25</v>
      </c>
    </row>
    <row r="12" spans="1:8" x14ac:dyDescent="0.25">
      <c r="A12" s="19" t="s">
        <v>15</v>
      </c>
      <c r="B12" s="56">
        <v>521.47</v>
      </c>
      <c r="C12" s="21"/>
      <c r="D12" s="20"/>
      <c r="E12" s="22"/>
      <c r="F12" s="20">
        <v>49.27</v>
      </c>
      <c r="G12" s="56">
        <v>472.2</v>
      </c>
      <c r="H12" s="24" t="s">
        <v>25</v>
      </c>
    </row>
    <row r="13" spans="1:8" x14ac:dyDescent="0.25">
      <c r="A13" s="25" t="s">
        <v>7</v>
      </c>
      <c r="B13" s="57">
        <v>572.07000000000005</v>
      </c>
      <c r="C13" s="27"/>
      <c r="D13" s="28"/>
      <c r="E13" s="29"/>
      <c r="F13" s="28"/>
      <c r="G13" s="57">
        <v>572.07000000000005</v>
      </c>
      <c r="H13" s="24" t="s">
        <v>19</v>
      </c>
    </row>
    <row r="14" spans="1:8" x14ac:dyDescent="0.25">
      <c r="A14" s="25" t="s">
        <v>53</v>
      </c>
      <c r="B14" s="57">
        <v>114</v>
      </c>
      <c r="C14" s="27"/>
      <c r="D14" s="26">
        <v>2.29</v>
      </c>
      <c r="E14" s="29"/>
      <c r="F14" s="28"/>
      <c r="G14" s="57">
        <v>111.71</v>
      </c>
      <c r="H14" s="24" t="s">
        <v>54</v>
      </c>
    </row>
    <row r="15" spans="1:8" ht="30" x14ac:dyDescent="0.25">
      <c r="A15" s="25" t="s">
        <v>50</v>
      </c>
      <c r="B15" s="57">
        <v>47.28</v>
      </c>
      <c r="C15" s="27"/>
      <c r="D15" s="28"/>
      <c r="E15" s="29"/>
      <c r="F15" s="28"/>
      <c r="G15" s="57">
        <v>47.28</v>
      </c>
      <c r="H15" s="24" t="s">
        <v>51</v>
      </c>
    </row>
    <row r="16" spans="1:8" x14ac:dyDescent="0.25">
      <c r="A16" s="25" t="s">
        <v>10</v>
      </c>
      <c r="B16" s="57">
        <v>1000</v>
      </c>
      <c r="C16" s="30"/>
      <c r="D16" s="26"/>
      <c r="E16" s="29"/>
      <c r="F16" s="26">
        <v>94.5</v>
      </c>
      <c r="G16" s="57">
        <v>905.5</v>
      </c>
      <c r="H16" s="24" t="s">
        <v>22</v>
      </c>
    </row>
    <row r="17" spans="1:8" x14ac:dyDescent="0.25">
      <c r="A17" s="25" t="s">
        <v>8</v>
      </c>
      <c r="B17" s="58">
        <v>658.48</v>
      </c>
      <c r="C17" s="31"/>
      <c r="D17" s="26"/>
      <c r="E17" s="29"/>
      <c r="F17" s="26">
        <v>33.770000000000003</v>
      </c>
      <c r="G17" s="58">
        <v>624.71</v>
      </c>
      <c r="H17" s="24" t="s">
        <v>49</v>
      </c>
    </row>
    <row r="18" spans="1:8" x14ac:dyDescent="0.25">
      <c r="A18" s="25" t="s">
        <v>9</v>
      </c>
      <c r="B18" s="57">
        <v>48.01</v>
      </c>
      <c r="C18" s="30"/>
      <c r="D18" s="26"/>
      <c r="E18" s="29"/>
      <c r="F18" s="28"/>
      <c r="G18" s="57">
        <v>48.01</v>
      </c>
      <c r="H18" s="24" t="s">
        <v>26</v>
      </c>
    </row>
    <row r="19" spans="1:8" x14ac:dyDescent="0.25">
      <c r="A19" s="14" t="s">
        <v>57</v>
      </c>
      <c r="B19" s="62">
        <v>120</v>
      </c>
      <c r="C19" s="16"/>
      <c r="D19" s="17"/>
      <c r="E19" s="16"/>
      <c r="F19" s="17"/>
      <c r="G19" s="55">
        <v>120</v>
      </c>
      <c r="H19" s="18" t="s">
        <v>45</v>
      </c>
    </row>
    <row r="20" spans="1:8" x14ac:dyDescent="0.25">
      <c r="A20" s="32" t="s">
        <v>24</v>
      </c>
      <c r="B20" s="59">
        <v>465</v>
      </c>
      <c r="C20" s="34"/>
      <c r="D20" s="33"/>
      <c r="E20" s="35"/>
      <c r="F20" s="36"/>
      <c r="G20" s="59">
        <v>465</v>
      </c>
      <c r="H20" s="37" t="s">
        <v>21</v>
      </c>
    </row>
    <row r="21" spans="1:8" x14ac:dyDescent="0.25">
      <c r="A21" s="32" t="s">
        <v>11</v>
      </c>
      <c r="B21" s="59">
        <v>770</v>
      </c>
      <c r="C21" s="34"/>
      <c r="D21" s="33"/>
      <c r="E21" s="35"/>
      <c r="F21" s="36"/>
      <c r="G21" s="59">
        <v>770</v>
      </c>
      <c r="H21" s="37" t="s">
        <v>46</v>
      </c>
    </row>
    <row r="22" spans="1:8" x14ac:dyDescent="0.25">
      <c r="A22" s="38" t="s">
        <v>33</v>
      </c>
      <c r="B22" s="63">
        <v>110</v>
      </c>
      <c r="C22" s="40"/>
      <c r="D22" s="41"/>
      <c r="E22" s="40"/>
      <c r="F22" s="41"/>
      <c r="G22" s="60">
        <v>110</v>
      </c>
      <c r="H22" s="42" t="s">
        <v>38</v>
      </c>
    </row>
    <row r="23" spans="1:8" x14ac:dyDescent="0.25">
      <c r="A23" s="38" t="s">
        <v>34</v>
      </c>
      <c r="B23" s="63">
        <v>64</v>
      </c>
      <c r="C23" s="40"/>
      <c r="D23" s="41"/>
      <c r="E23" s="40"/>
      <c r="F23" s="41"/>
      <c r="G23" s="60">
        <v>64</v>
      </c>
      <c r="H23" s="42" t="s">
        <v>35</v>
      </c>
    </row>
    <row r="24" spans="1:8" x14ac:dyDescent="0.25">
      <c r="A24" s="32" t="s">
        <v>12</v>
      </c>
      <c r="B24" s="59">
        <v>500</v>
      </c>
      <c r="C24" s="34"/>
      <c r="D24" s="33">
        <v>10.050000000000001</v>
      </c>
      <c r="E24" s="35"/>
      <c r="F24" s="36"/>
      <c r="G24" s="59">
        <v>489.95</v>
      </c>
      <c r="H24" s="37" t="s">
        <v>19</v>
      </c>
    </row>
    <row r="25" spans="1:8" x14ac:dyDescent="0.25">
      <c r="A25" s="38" t="s">
        <v>43</v>
      </c>
      <c r="B25" s="63">
        <v>80</v>
      </c>
      <c r="C25" s="40"/>
      <c r="D25" s="41"/>
      <c r="E25" s="40"/>
      <c r="F25" s="41"/>
      <c r="G25" s="60">
        <v>80</v>
      </c>
      <c r="H25" s="42" t="s">
        <v>56</v>
      </c>
    </row>
    <row r="26" spans="1:8" x14ac:dyDescent="0.25">
      <c r="A26" s="32" t="s">
        <v>13</v>
      </c>
      <c r="B26" s="59">
        <v>1261.5</v>
      </c>
      <c r="C26" s="34"/>
      <c r="D26" s="33"/>
      <c r="E26" s="35"/>
      <c r="F26" s="36"/>
      <c r="G26" s="59">
        <v>1261.5</v>
      </c>
      <c r="H26" s="37" t="s">
        <v>20</v>
      </c>
    </row>
    <row r="27" spans="1:8" x14ac:dyDescent="0.25">
      <c r="A27" s="38" t="s">
        <v>41</v>
      </c>
      <c r="B27" s="63">
        <v>1075.9000000000001</v>
      </c>
      <c r="C27" s="40"/>
      <c r="D27" s="41"/>
      <c r="E27" s="40"/>
      <c r="F27" s="39">
        <v>15</v>
      </c>
      <c r="G27" s="60">
        <v>1060.9000000000001</v>
      </c>
      <c r="H27" s="42" t="s">
        <v>52</v>
      </c>
    </row>
    <row r="28" spans="1:8" x14ac:dyDescent="0.25">
      <c r="A28" s="38" t="s">
        <v>39</v>
      </c>
      <c r="B28" s="63">
        <v>120</v>
      </c>
      <c r="C28" s="40"/>
      <c r="D28" s="41"/>
      <c r="E28" s="40"/>
      <c r="F28" s="41"/>
      <c r="G28" s="60">
        <v>120</v>
      </c>
      <c r="H28" s="42" t="s">
        <v>58</v>
      </c>
    </row>
    <row r="29" spans="1:8" ht="16.5" customHeight="1" x14ac:dyDescent="0.25">
      <c r="A29" s="32" t="s">
        <v>48</v>
      </c>
      <c r="B29" s="59">
        <v>700</v>
      </c>
      <c r="C29" s="34"/>
      <c r="D29" s="33"/>
      <c r="E29" s="35"/>
      <c r="F29" s="36"/>
      <c r="G29" s="59">
        <v>700</v>
      </c>
      <c r="H29" s="37" t="s">
        <v>47</v>
      </c>
    </row>
    <row r="30" spans="1:8" x14ac:dyDescent="0.25">
      <c r="A30" s="43" t="s">
        <v>16</v>
      </c>
      <c r="B30" s="61">
        <v>166.74</v>
      </c>
      <c r="C30" s="45"/>
      <c r="D30" s="44"/>
      <c r="E30" s="46"/>
      <c r="F30" s="47">
        <v>15.75</v>
      </c>
      <c r="G30" s="61">
        <v>150.99</v>
      </c>
      <c r="H30" s="48" t="s">
        <v>25</v>
      </c>
    </row>
    <row r="31" spans="1:8" x14ac:dyDescent="0.25">
      <c r="A31" s="38" t="s">
        <v>40</v>
      </c>
      <c r="B31" s="63">
        <v>544.1</v>
      </c>
      <c r="C31" s="40"/>
      <c r="D31" s="41"/>
      <c r="E31" s="40"/>
      <c r="F31" s="41"/>
      <c r="G31" s="60">
        <v>544.1</v>
      </c>
      <c r="H31" s="42" t="s">
        <v>59</v>
      </c>
    </row>
    <row r="32" spans="1:8" x14ac:dyDescent="0.25">
      <c r="A32" s="32" t="s">
        <v>27</v>
      </c>
      <c r="B32" s="59">
        <v>390.45</v>
      </c>
      <c r="C32" s="34"/>
      <c r="D32" s="33"/>
      <c r="E32" s="35"/>
      <c r="F32" s="33">
        <v>36.86</v>
      </c>
      <c r="G32" s="59">
        <v>353.59</v>
      </c>
      <c r="H32" s="37" t="s">
        <v>23</v>
      </c>
    </row>
    <row r="33" spans="1:8" x14ac:dyDescent="0.25">
      <c r="A33" s="38" t="s">
        <v>42</v>
      </c>
      <c r="B33" s="63">
        <v>378.3</v>
      </c>
      <c r="C33" s="40"/>
      <c r="D33" s="41"/>
      <c r="E33" s="40"/>
      <c r="F33" s="41"/>
      <c r="G33" s="60">
        <v>378.3</v>
      </c>
      <c r="H33" s="42" t="s">
        <v>52</v>
      </c>
    </row>
    <row r="34" spans="1:8" x14ac:dyDescent="0.25">
      <c r="A34" s="49" t="s">
        <v>28</v>
      </c>
      <c r="B34" s="59">
        <v>330</v>
      </c>
      <c r="C34" s="50"/>
      <c r="D34" s="36"/>
      <c r="E34" s="35"/>
      <c r="F34" s="36"/>
      <c r="G34" s="59">
        <v>330</v>
      </c>
      <c r="H34" s="51" t="s">
        <v>29</v>
      </c>
    </row>
    <row r="35" spans="1:8" x14ac:dyDescent="0.25">
      <c r="A35" s="32" t="s">
        <v>14</v>
      </c>
      <c r="B35" s="59">
        <v>316.39999999999998</v>
      </c>
      <c r="C35" s="34"/>
      <c r="D35" s="33">
        <v>1.58</v>
      </c>
      <c r="E35" s="35"/>
      <c r="F35" s="33">
        <v>11.55</v>
      </c>
      <c r="G35" s="59">
        <v>303.27</v>
      </c>
      <c r="H35" s="37" t="s">
        <v>60</v>
      </c>
    </row>
    <row r="36" spans="1:8" x14ac:dyDescent="0.25">
      <c r="A36" s="5"/>
      <c r="B36" s="6"/>
      <c r="C36" s="6"/>
      <c r="D36" s="6"/>
      <c r="E36" s="52" t="s">
        <v>31</v>
      </c>
      <c r="F36" s="53"/>
      <c r="G36" s="54">
        <f>SUM(G8:G35)</f>
        <v>10710.83</v>
      </c>
      <c r="H36" s="7"/>
    </row>
    <row r="37" spans="1:8" x14ac:dyDescent="0.25">
      <c r="A37" s="4"/>
      <c r="B37" s="3"/>
      <c r="C37" s="3"/>
      <c r="D37" s="3"/>
      <c r="E37" s="3"/>
      <c r="F37" s="3"/>
      <c r="G37" s="3"/>
      <c r="H37" s="4"/>
    </row>
    <row r="39" spans="1:8" x14ac:dyDescent="0.25">
      <c r="G39" s="2"/>
    </row>
  </sheetData>
  <sortState xmlns:xlrd2="http://schemas.microsoft.com/office/spreadsheetml/2017/richdata2" ref="A8:H35">
    <sortCondition ref="A35"/>
  </sortState>
  <mergeCells count="3">
    <mergeCell ref="A5:C5"/>
    <mergeCell ref="A3:C3"/>
    <mergeCell ref="E36:F36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2020-09-29T13:26:21Z</dcterms:modified>
</cp:coreProperties>
</file>