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UPITER\Financeiro\PT\2020\AUTONOMOS CRTR9\"/>
    </mc:Choice>
  </mc:AlternateContent>
  <xr:revisionPtr revIDLastSave="0" documentId="13_ncr:1_{A4D84296-7815-4ACB-B105-F8A1DD83DB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0" i="1" l="1"/>
</calcChain>
</file>

<file path=xl/sharedStrings.xml><?xml version="1.0" encoding="utf-8"?>
<sst xmlns="http://schemas.openxmlformats.org/spreadsheetml/2006/main" count="96" uniqueCount="85">
  <si>
    <t>Conselho Regional de Técnicos em Radiologia 9ª Região GO/TO</t>
  </si>
  <si>
    <t>VALOR LÍQUIDO</t>
  </si>
  <si>
    <t>COLABORADOR</t>
  </si>
  <si>
    <t>VERBAS</t>
  </si>
  <si>
    <t>INSS</t>
  </si>
  <si>
    <t>ISS</t>
  </si>
  <si>
    <t>ESPECIFICAÇÃO</t>
  </si>
  <si>
    <t>CONSELHO NACIONAL DOS TÉCNICOS EM RADIOLOGIA</t>
  </si>
  <si>
    <t>ENEL DISTRIBUIÇÃO</t>
  </si>
  <si>
    <t>ENERGISA</t>
  </si>
  <si>
    <t>EMPRESA BRASILEIRA DE CORREIOS E TELÉGRAFOS</t>
  </si>
  <si>
    <t>HUDSON DE OLIVEIRA CUNHA</t>
  </si>
  <si>
    <t>IN2WEB SOLUÇÕES E SERVIÇOS LTDA - ME</t>
  </si>
  <si>
    <t>JARDIM AMÉRICA SAÚDE LTDA</t>
  </si>
  <si>
    <t>UNIODONTO GOIÂNIA - COOPERATIVA DE TRABALHO DE CIRURIÕES-DENTISTAS</t>
  </si>
  <si>
    <t>CLARO S.A</t>
  </si>
  <si>
    <t>OI S.A</t>
  </si>
  <si>
    <t>IN1234</t>
  </si>
  <si>
    <t>IRPF</t>
  </si>
  <si>
    <t>PAGAMENTO DE DESPESA COM MANUTENÇÃO DE SISTEMA DE INFORMATICA - SOFTWARE</t>
  </si>
  <si>
    <t>PAGAMENTO DE DESPESA COM PLANO DE SAUDE</t>
  </si>
  <si>
    <t>PAGAMENTO DE DESPESA COM VIGILÂNCIA EM GERAL</t>
  </si>
  <si>
    <t>PAGAMENTO DE DESPESA COM CORREIOS E TELEGRAFOS</t>
  </si>
  <si>
    <t>PAGAMENTO DE DESPESA COM ÁGUA E ESGOTO</t>
  </si>
  <si>
    <t>GG COMÉRCIO E REPRESENTAÇÃO EIRELI</t>
  </si>
  <si>
    <t xml:space="preserve">PAGAMENTO DE DESPESA COM TELEFONIA </t>
  </si>
  <si>
    <t>PAGAMENTO DE DESPESA COM INTERNET</t>
  </si>
  <si>
    <t>PAGAMENTO DE DESPESA COM ENERGIA ELÉTRICA</t>
  </si>
  <si>
    <t>SANEAMENTO DE GOIÁS SA</t>
  </si>
  <si>
    <t>TECPRINT COPIADORA E INFORMÁTICA</t>
  </si>
  <si>
    <t>PAGAMENTO DE DESPESA COM  COPIADORA E INFORMATICA LTDA</t>
  </si>
  <si>
    <t>PAGAMENTO DE DESPESA COM SERVIÇOS DE INFORMÁTICA MÓDULO FISCALIZAÇÃO</t>
  </si>
  <si>
    <t xml:space="preserve">TOTAL </t>
  </si>
  <si>
    <t xml:space="preserve">O &amp; M  EMPREENDIMENTOS IMOBILIÁRIOS LTDA </t>
  </si>
  <si>
    <t>PAGAMENTO DE CUSTAS JUDICIAIS</t>
  </si>
  <si>
    <t>AVISO URGENTE</t>
  </si>
  <si>
    <t>IEL GO</t>
  </si>
  <si>
    <t>IEL TO</t>
  </si>
  <si>
    <t>PAGAMENTO DE IEL TO REF. 01 ESTAGIÁRIO</t>
  </si>
  <si>
    <t xml:space="preserve">SINDECOF GO </t>
  </si>
  <si>
    <t xml:space="preserve">PAGAMENTO DE DESPESA COM LOCAÇÃO DE IMÓVEL DA DELEGACIA REGIONAL DO FORNECEDOR O &amp; M EMPREEND. IMOBILIÁRIOS LTDA </t>
  </si>
  <si>
    <t>BYTE SERVIÇOS DE INFORMÁTICA - MÓDULO FISCALIZAÇÃO</t>
  </si>
  <si>
    <t>PAGAMENTO DE ENTIDADES REPRESENTATIVAS DE CLASSE</t>
  </si>
  <si>
    <t>PAGAMENTO DE ANDAMENTOS DE PROCESSOS JUDICIÁRIOS</t>
  </si>
  <si>
    <t>PAGAMENTO DE IEL GO REF. 01 ESTAGIÁRIO</t>
  </si>
  <si>
    <t>LOCALIZA GOIÁS LTDA ME</t>
  </si>
  <si>
    <t>TRIBUNAL DE JUSTIÇA</t>
  </si>
  <si>
    <t xml:space="preserve">REDEMOB </t>
  </si>
  <si>
    <t>PAGAMENTO DE MATERIAL DE EXPEDIENTE CRTR9</t>
  </si>
  <si>
    <t>ABEL SIMÕES DOMINGOS</t>
  </si>
  <si>
    <t>RAILDO ALVES LANDIM</t>
  </si>
  <si>
    <t>PAGAMENTO DE SERVIÇOS DE MANUTENÇÃO PRÉDIO CRTR9</t>
  </si>
  <si>
    <t>PAGAMENTO DE TELEFONIA E COMUNICAÇÃO</t>
  </si>
  <si>
    <t>PAGAMENTO DE CONTRATOS / AUTÔNOMOS - MAIO 2020</t>
  </si>
  <si>
    <t>TAVARES SILVA E SILVA</t>
  </si>
  <si>
    <t>NAVESA NACIONAL VEÍCULOS LTDA</t>
  </si>
  <si>
    <t>PAGAMENTO DE MANUTENÇÃO E CONSERVAÇÃO DE VEÍCULOS</t>
  </si>
  <si>
    <t>PAGAMENTO DA  ENERGIA ELETRÍCA DO FORNECEDOR ENEL DISTRIBUIÇÃO REF. 05 2020</t>
  </si>
  <si>
    <t>PAGAMENTO E MANUTENÇÃO CONSERVAÇÃO DE MAQUINAS E EQUIPAMENTOS</t>
  </si>
  <si>
    <t>PAGAMENTO DE MANUTENÇÃO CONSERVAÇÃO DE MAQUINAS E EQUIPAMENTOS</t>
  </si>
  <si>
    <t>PAGAMENTO SIT PASS FUNCIONÁRIOS MÊS 06/2020</t>
  </si>
  <si>
    <t>JAQUELINE FARIA DE MOURA</t>
  </si>
  <si>
    <t>PAGAMENTO REFERENTE A LAVAGEM DO AUTOMOVEL  FORD KA</t>
  </si>
  <si>
    <t xml:space="preserve">CENTRAL COMÉRCIO SERVIÇO </t>
  </si>
  <si>
    <t>GYN MÉDICA EIRELI EPP</t>
  </si>
  <si>
    <t>PAGAMENTO REFERENTE A COMPRA DE  MÁSCARAS DE TNT COM ELÁSTICO</t>
  </si>
  <si>
    <t xml:space="preserve">PAGAMENTO REFERENTE A COMPRA DE CAIXA DE LUVA DE PROCEDIMENTO </t>
  </si>
  <si>
    <t>PAGAMENTO REFERENTE A POUPA COPOS PARA COPO</t>
  </si>
  <si>
    <t>JOSÉ HELENIO FERREIRA</t>
  </si>
  <si>
    <t>PAGAMENTO RERERENTE A CÓPIA DE CHAVES</t>
  </si>
  <si>
    <t>FERREIRA PRADO COMÉRCIO DE PRODUTOS - SUPERMERCADO OLIMPICO</t>
  </si>
  <si>
    <t>PAGAMENTO REFERENTE A CERA ZUPP INCOLOR</t>
  </si>
  <si>
    <t xml:space="preserve">PAGAMENTO REFERENTE A LAMPADA LED CLASSI </t>
  </si>
  <si>
    <t xml:space="preserve">PAGAMENTO REFERENTE A LAVAGEM DO AUTOMOVEL FIAT CRONOS </t>
  </si>
  <si>
    <t>CENTRO OESTE COMÉRCIO DE UTILIDADES DOMÉSTICAS EIRELI</t>
  </si>
  <si>
    <t>PAGAMENTO REFERENTE A ALCOOL GEL 70 5L</t>
  </si>
  <si>
    <t>ATACADÃO GURUPI BATERIAS EIRELI ME</t>
  </si>
  <si>
    <t>REI COMÉRCIO VAREJISTA DE BATERIAS LTDA</t>
  </si>
  <si>
    <t>PAGAMENTO REFERENTE A COMPRA DE BATÉRIA AUTOMOTIVA PARA FORD KA</t>
  </si>
  <si>
    <t>PAGAMENTO REFERENE A COMPRA DE BATÉRIA AUTOMOTIVA PARA FIAT CRONOS</t>
  </si>
  <si>
    <t>MEGA TELECOMUNICAÇÕES LTDA</t>
  </si>
  <si>
    <t>PAGAMENTO REFERENTE A RASTREAMENTO VEICULAR</t>
  </si>
  <si>
    <t>LIVRARIA E PAPELARIA RC LTDA</t>
  </si>
  <si>
    <t>1,325,65</t>
  </si>
  <si>
    <t>PAGAMENTO REFERENTE AO PLANO ODONTOLOGIA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</si>
</sst>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R$&quot;\ #,##0.00"/>
    <numFmt numFmtId="165" formatCode="#,##0.00&quot; &quot;;&quot;-&quot;#,##0.00&quot; &quot;;&quot; -&quot;#&quot; &quot;;@&quot; &quot;"/>
    <numFmt numFmtId="166" formatCode="&quot;R$ &quot;#,##0.00"/>
    <numFmt numFmtId="167" formatCode="[$-416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000000"/>
      <name val="Calibri"/>
      <family val="2"/>
    </font>
    <font>
      <sz val="11"/>
      <color theme="3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167" fontId="3" fillId="0" borderId="0"/>
  </cellStyleXfs>
  <cellXfs count="35">
    <xf numFmtId="0" fontId="0" fillId="0" borderId="0" xfId="0"/>
    <xf numFmtId="43" fontId="0" fillId="0" borderId="0" xfId="1" applyFont="1"/>
    <xf numFmtId="164" fontId="0" fillId="0" borderId="0" xfId="1" applyNumberFormat="1" applyFont="1"/>
    <xf numFmtId="43" fontId="4" fillId="0" borderId="0" xfId="1" applyFont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/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wrapText="1"/>
    </xf>
    <xf numFmtId="164" fontId="7" fillId="0" borderId="2" xfId="1" applyNumberFormat="1" applyFont="1" applyBorder="1" applyAlignment="1">
      <alignment horizontal="left" wrapText="1"/>
    </xf>
    <xf numFmtId="43" fontId="7" fillId="0" borderId="2" xfId="1" applyFont="1" applyBorder="1" applyAlignment="1">
      <alignment horizontal="left" wrapText="1"/>
    </xf>
    <xf numFmtId="43" fontId="7" fillId="0" borderId="2" xfId="1" applyFont="1" applyBorder="1" applyAlignment="1">
      <alignment wrapText="1"/>
    </xf>
    <xf numFmtId="164" fontId="7" fillId="0" borderId="2" xfId="1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166" fontId="7" fillId="0" borderId="2" xfId="2" applyNumberFormat="1" applyFont="1" applyFill="1" applyBorder="1" applyAlignment="1" applyProtection="1">
      <alignment horizontal="left" wrapText="1"/>
    </xf>
    <xf numFmtId="166" fontId="8" fillId="0" borderId="2" xfId="2" applyNumberFormat="1" applyFont="1" applyFill="1" applyBorder="1" applyAlignment="1" applyProtection="1">
      <alignment horizontal="left" wrapText="1"/>
    </xf>
    <xf numFmtId="166" fontId="8" fillId="0" borderId="2" xfId="2" applyNumberFormat="1" applyFont="1" applyFill="1" applyBorder="1" applyAlignment="1" applyProtection="1">
      <alignment horizontal="left" vertical="center" wrapText="1"/>
    </xf>
    <xf numFmtId="167" fontId="8" fillId="3" borderId="2" xfId="3" applyFont="1" applyFill="1" applyBorder="1" applyAlignment="1" applyProtection="1">
      <alignment horizontal="left" wrapText="1"/>
    </xf>
    <xf numFmtId="165" fontId="8" fillId="0" borderId="2" xfId="2" applyFont="1" applyFill="1" applyBorder="1" applyAlignment="1" applyProtection="1">
      <alignment wrapText="1"/>
    </xf>
    <xf numFmtId="167" fontId="8" fillId="0" borderId="2" xfId="3" applyFont="1" applyFill="1" applyBorder="1" applyAlignment="1" applyProtection="1">
      <alignment wrapText="1"/>
    </xf>
    <xf numFmtId="167" fontId="8" fillId="3" borderId="3" xfId="3" applyFont="1" applyFill="1" applyBorder="1" applyAlignment="1" applyProtection="1">
      <alignment horizontal="left" vertical="center" wrapText="1"/>
    </xf>
    <xf numFmtId="167" fontId="8" fillId="0" borderId="3" xfId="3" applyFont="1" applyFill="1" applyBorder="1" applyAlignment="1" applyProtection="1"/>
    <xf numFmtId="0" fontId="7" fillId="0" borderId="1" xfId="0" applyFont="1" applyBorder="1" applyAlignment="1">
      <alignment horizontal="left"/>
    </xf>
    <xf numFmtId="164" fontId="7" fillId="0" borderId="1" xfId="1" applyNumberFormat="1" applyFont="1" applyBorder="1" applyAlignment="1">
      <alignment horizontal="left"/>
    </xf>
    <xf numFmtId="43" fontId="7" fillId="0" borderId="1" xfId="1" applyFont="1" applyBorder="1"/>
    <xf numFmtId="0" fontId="7" fillId="0" borderId="1" xfId="0" applyFont="1" applyBorder="1"/>
    <xf numFmtId="0" fontId="7" fillId="0" borderId="6" xfId="0" applyFont="1" applyBorder="1" applyAlignment="1">
      <alignment horizontal="left"/>
    </xf>
    <xf numFmtId="164" fontId="7" fillId="0" borderId="5" xfId="1" applyNumberFormat="1" applyFont="1" applyBorder="1" applyAlignment="1">
      <alignment horizontal="left"/>
    </xf>
    <xf numFmtId="43" fontId="6" fillId="0" borderId="4" xfId="1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164" fontId="6" fillId="0" borderId="1" xfId="1" applyNumberFormat="1" applyFont="1" applyBorder="1"/>
  </cellXfs>
  <cellStyles count="4">
    <cellStyle name="Excel Built-in Comma" xfId="2" xr:uid="{00000000-0005-0000-0000-000000000000}"/>
    <cellStyle name="Excel Built-in Normal" xfId="3" xr:uid="{00000000-0005-0000-0000-000001000000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263734</xdr:colOff>
      <xdr:row>0</xdr:row>
      <xdr:rowOff>130137</xdr:rowOff>
    </xdr:from>
    <xdr:to>
      <xdr:col>7</xdr:col>
      <xdr:colOff>605875</xdr:colOff>
      <xdr:row>5</xdr:row>
      <xdr:rowOff>47625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709" y="130137"/>
          <a:ext cx="2056641" cy="889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3"/>
  <sheetViews>
    <sheetView showGridLines="0" tabSelected="1" topLeftCell="A37" zoomScaleNormal="100" workbookViewId="0">
      <selection activeCell="J16" sqref="J16"/>
    </sheetView>
  </sheetViews>
  <sheetFormatPr defaultRowHeight="15" x14ac:dyDescent="0.25"/>
  <cols>
    <col min="1" max="1" width="72.28515625" bestFit="1" customWidth="1"/>
    <col min="2" max="2" width="10.7109375" style="1" bestFit="1" customWidth="1"/>
    <col min="3" max="3" width="9.140625" style="1" bestFit="1" customWidth="1"/>
    <col min="4" max="4" width="9.5703125" style="1" bestFit="1" customWidth="1"/>
    <col min="5" max="5" width="8.42578125" style="1" bestFit="1" customWidth="1"/>
    <col min="6" max="6" width="9.140625" style="1" bestFit="1" customWidth="1"/>
    <col min="7" max="7" width="16.5703125" style="1" bestFit="1" customWidth="1"/>
    <col min="8" max="8" width="88" bestFit="1" customWidth="1"/>
  </cols>
  <sheetData>
    <row r="3" spans="1:8" ht="15.75" x14ac:dyDescent="0.25">
      <c r="A3" s="5" t="s">
        <v>0</v>
      </c>
      <c r="B3" s="5"/>
      <c r="C3" s="5"/>
      <c r="D3" s="3"/>
      <c r="E3" s="3"/>
      <c r="F3" s="3"/>
      <c r="G3" s="3"/>
      <c r="H3" s="4"/>
    </row>
    <row r="4" spans="1:8" x14ac:dyDescent="0.25">
      <c r="A4" s="4"/>
      <c r="B4" s="3"/>
      <c r="C4" s="3"/>
      <c r="D4" s="3"/>
      <c r="E4" s="3"/>
      <c r="F4" s="3"/>
      <c r="G4" s="3"/>
      <c r="H4" s="4"/>
    </row>
    <row r="5" spans="1:8" ht="15.75" x14ac:dyDescent="0.25">
      <c r="A5" s="7" t="s">
        <v>53</v>
      </c>
      <c r="B5" s="7"/>
      <c r="C5" s="7"/>
      <c r="D5" s="3"/>
      <c r="E5" s="3"/>
      <c r="F5" s="3"/>
      <c r="G5" s="3"/>
      <c r="H5" s="4"/>
    </row>
    <row r="6" spans="1:8" x14ac:dyDescent="0.25">
      <c r="A6" s="4"/>
      <c r="B6" s="3"/>
      <c r="C6" s="3"/>
      <c r="D6" s="3"/>
      <c r="E6" s="3"/>
      <c r="F6" s="3"/>
      <c r="G6" s="3"/>
      <c r="H6" s="4"/>
    </row>
    <row r="7" spans="1:8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17</v>
      </c>
      <c r="F7" s="9" t="s">
        <v>18</v>
      </c>
      <c r="G7" s="10" t="s">
        <v>1</v>
      </c>
      <c r="H7" s="11" t="s">
        <v>6</v>
      </c>
    </row>
    <row r="8" spans="1:8" x14ac:dyDescent="0.25">
      <c r="A8" s="12" t="s">
        <v>7</v>
      </c>
      <c r="B8" s="13">
        <v>572.07000000000005</v>
      </c>
      <c r="C8" s="14"/>
      <c r="D8" s="14"/>
      <c r="E8" s="15"/>
      <c r="F8" s="15"/>
      <c r="G8" s="16">
        <v>572.07000000000005</v>
      </c>
      <c r="H8" s="17" t="s">
        <v>19</v>
      </c>
    </row>
    <row r="9" spans="1:8" ht="30" x14ac:dyDescent="0.25">
      <c r="A9" s="12" t="s">
        <v>33</v>
      </c>
      <c r="B9" s="13">
        <v>700</v>
      </c>
      <c r="C9" s="13"/>
      <c r="D9" s="13"/>
      <c r="E9" s="15"/>
      <c r="F9" s="15"/>
      <c r="G9" s="16">
        <v>700</v>
      </c>
      <c r="H9" s="17" t="s">
        <v>40</v>
      </c>
    </row>
    <row r="10" spans="1:8" x14ac:dyDescent="0.25">
      <c r="A10" s="12" t="s">
        <v>11</v>
      </c>
      <c r="B10" s="13">
        <v>970</v>
      </c>
      <c r="C10" s="13"/>
      <c r="D10" s="13"/>
      <c r="E10" s="15"/>
      <c r="F10" s="15"/>
      <c r="G10" s="16">
        <v>970</v>
      </c>
      <c r="H10" s="17" t="s">
        <v>19</v>
      </c>
    </row>
    <row r="11" spans="1:8" x14ac:dyDescent="0.25">
      <c r="A11" s="12" t="s">
        <v>8</v>
      </c>
      <c r="B11" s="18">
        <v>748.25</v>
      </c>
      <c r="C11" s="19"/>
      <c r="D11" s="13"/>
      <c r="E11" s="15"/>
      <c r="F11" s="13">
        <v>43.03</v>
      </c>
      <c r="G11" s="20">
        <v>705.22</v>
      </c>
      <c r="H11" s="17" t="s">
        <v>57</v>
      </c>
    </row>
    <row r="12" spans="1:8" x14ac:dyDescent="0.25">
      <c r="A12" s="12" t="s">
        <v>24</v>
      </c>
      <c r="B12" s="13">
        <v>465</v>
      </c>
      <c r="C12" s="13"/>
      <c r="D12" s="13"/>
      <c r="E12" s="15"/>
      <c r="F12" s="15"/>
      <c r="G12" s="16">
        <v>465</v>
      </c>
      <c r="H12" s="17" t="s">
        <v>21</v>
      </c>
    </row>
    <row r="13" spans="1:8" x14ac:dyDescent="0.25">
      <c r="A13" s="12" t="s">
        <v>12</v>
      </c>
      <c r="B13" s="13">
        <v>500</v>
      </c>
      <c r="C13" s="13"/>
      <c r="D13" s="13">
        <v>10.050000000000001</v>
      </c>
      <c r="E13" s="15"/>
      <c r="F13" s="15"/>
      <c r="G13" s="16">
        <v>489.95</v>
      </c>
      <c r="H13" s="17" t="s">
        <v>19</v>
      </c>
    </row>
    <row r="14" spans="1:8" x14ac:dyDescent="0.25">
      <c r="A14" s="12" t="s">
        <v>13</v>
      </c>
      <c r="B14" s="13" t="s">
        <v>83</v>
      </c>
      <c r="C14" s="13"/>
      <c r="D14" s="13"/>
      <c r="E14" s="15"/>
      <c r="F14" s="15"/>
      <c r="G14" s="16">
        <v>1325.65</v>
      </c>
      <c r="H14" s="17" t="s">
        <v>20</v>
      </c>
    </row>
    <row r="15" spans="1:8" x14ac:dyDescent="0.25">
      <c r="A15" s="12" t="s">
        <v>14</v>
      </c>
      <c r="B15" s="13">
        <v>342.96</v>
      </c>
      <c r="C15" s="13"/>
      <c r="D15" s="13">
        <v>1.78</v>
      </c>
      <c r="E15" s="15"/>
      <c r="F15" s="15"/>
      <c r="G15" s="16">
        <v>341.18</v>
      </c>
      <c r="H15" s="17" t="s">
        <v>84</v>
      </c>
    </row>
    <row r="16" spans="1:8" x14ac:dyDescent="0.25">
      <c r="A16" s="12" t="s">
        <v>15</v>
      </c>
      <c r="B16" s="13">
        <v>163.1</v>
      </c>
      <c r="C16" s="13"/>
      <c r="D16" s="13"/>
      <c r="E16" s="15"/>
      <c r="F16" s="15"/>
      <c r="G16" s="16">
        <v>163.1</v>
      </c>
      <c r="H16" s="17" t="s">
        <v>25</v>
      </c>
    </row>
    <row r="17" spans="1:8" x14ac:dyDescent="0.25">
      <c r="A17" s="21" t="s">
        <v>15</v>
      </c>
      <c r="B17" s="18">
        <v>526.63</v>
      </c>
      <c r="C17" s="19"/>
      <c r="D17" s="19"/>
      <c r="E17" s="22"/>
      <c r="F17" s="22">
        <v>49.77</v>
      </c>
      <c r="G17" s="20">
        <v>476.86</v>
      </c>
      <c r="H17" s="23" t="s">
        <v>26</v>
      </c>
    </row>
    <row r="18" spans="1:8" x14ac:dyDescent="0.25">
      <c r="A18" s="21" t="s">
        <v>16</v>
      </c>
      <c r="B18" s="18">
        <v>214</v>
      </c>
      <c r="C18" s="19"/>
      <c r="D18" s="19"/>
      <c r="E18" s="22"/>
      <c r="F18" s="22">
        <v>20.22</v>
      </c>
      <c r="G18" s="20">
        <v>193.78</v>
      </c>
      <c r="H18" s="23" t="s">
        <v>25</v>
      </c>
    </row>
    <row r="19" spans="1:8" x14ac:dyDescent="0.25">
      <c r="A19" s="12" t="s">
        <v>9</v>
      </c>
      <c r="B19" s="13">
        <v>76.459999999999994</v>
      </c>
      <c r="C19" s="13"/>
      <c r="D19" s="13"/>
      <c r="E19" s="15"/>
      <c r="F19" s="15"/>
      <c r="G19" s="16">
        <v>76.459999999999994</v>
      </c>
      <c r="H19" s="17" t="s">
        <v>27</v>
      </c>
    </row>
    <row r="20" spans="1:8" x14ac:dyDescent="0.25">
      <c r="A20" s="12" t="s">
        <v>10</v>
      </c>
      <c r="B20" s="13">
        <v>159.79</v>
      </c>
      <c r="C20" s="13"/>
      <c r="D20" s="13"/>
      <c r="E20" s="15"/>
      <c r="F20" s="13">
        <v>15.1</v>
      </c>
      <c r="G20" s="16">
        <v>144.69</v>
      </c>
      <c r="H20" s="17" t="s">
        <v>22</v>
      </c>
    </row>
    <row r="21" spans="1:8" x14ac:dyDescent="0.25">
      <c r="A21" s="12" t="s">
        <v>28</v>
      </c>
      <c r="B21" s="13">
        <v>131.05000000000001</v>
      </c>
      <c r="C21" s="13"/>
      <c r="D21" s="13"/>
      <c r="E21" s="15"/>
      <c r="F21" s="13">
        <v>12.34</v>
      </c>
      <c r="G21" s="16">
        <v>118.17</v>
      </c>
      <c r="H21" s="17" t="s">
        <v>23</v>
      </c>
    </row>
    <row r="22" spans="1:8" x14ac:dyDescent="0.25">
      <c r="A22" s="24" t="s">
        <v>29</v>
      </c>
      <c r="B22" s="13">
        <v>330</v>
      </c>
      <c r="C22" s="14"/>
      <c r="D22" s="14"/>
      <c r="E22" s="15"/>
      <c r="F22" s="15"/>
      <c r="G22" s="16">
        <v>330</v>
      </c>
      <c r="H22" s="25" t="s">
        <v>30</v>
      </c>
    </row>
    <row r="23" spans="1:8" x14ac:dyDescent="0.25">
      <c r="A23" s="26" t="s">
        <v>41</v>
      </c>
      <c r="B23" s="27">
        <v>100</v>
      </c>
      <c r="C23" s="28"/>
      <c r="D23" s="28"/>
      <c r="E23" s="28"/>
      <c r="F23" s="27">
        <v>9.4499999999999993</v>
      </c>
      <c r="G23" s="27">
        <v>90.55</v>
      </c>
      <c r="H23" s="29" t="s">
        <v>31</v>
      </c>
    </row>
    <row r="24" spans="1:8" x14ac:dyDescent="0.25">
      <c r="A24" s="26" t="s">
        <v>46</v>
      </c>
      <c r="B24" s="27">
        <v>249.24</v>
      </c>
      <c r="C24" s="27"/>
      <c r="D24" s="28"/>
      <c r="E24" s="28"/>
      <c r="F24" s="28"/>
      <c r="G24" s="27">
        <v>249.24</v>
      </c>
      <c r="H24" s="29" t="s">
        <v>34</v>
      </c>
    </row>
    <row r="25" spans="1:8" x14ac:dyDescent="0.25">
      <c r="A25" s="26" t="s">
        <v>39</v>
      </c>
      <c r="B25" s="27">
        <v>102.86</v>
      </c>
      <c r="C25" s="28"/>
      <c r="D25" s="28"/>
      <c r="E25" s="28"/>
      <c r="F25" s="28"/>
      <c r="G25" s="27">
        <v>102.86</v>
      </c>
      <c r="H25" s="29" t="s">
        <v>42</v>
      </c>
    </row>
    <row r="26" spans="1:8" x14ac:dyDescent="0.25">
      <c r="A26" s="26" t="s">
        <v>35</v>
      </c>
      <c r="B26" s="27">
        <v>239.34</v>
      </c>
      <c r="C26" s="28"/>
      <c r="D26" s="28">
        <v>11.97</v>
      </c>
      <c r="E26" s="28"/>
      <c r="F26" s="28"/>
      <c r="G26" s="27">
        <v>227.37</v>
      </c>
      <c r="H26" s="29" t="s">
        <v>43</v>
      </c>
    </row>
    <row r="27" spans="1:8" x14ac:dyDescent="0.25">
      <c r="A27" s="26" t="s">
        <v>36</v>
      </c>
      <c r="B27" s="27">
        <v>55</v>
      </c>
      <c r="C27" s="28"/>
      <c r="D27" s="28"/>
      <c r="E27" s="28"/>
      <c r="F27" s="28"/>
      <c r="G27" s="27">
        <v>55</v>
      </c>
      <c r="H27" s="29" t="s">
        <v>44</v>
      </c>
    </row>
    <row r="28" spans="1:8" x14ac:dyDescent="0.25">
      <c r="A28" s="26" t="s">
        <v>37</v>
      </c>
      <c r="B28" s="27">
        <v>64</v>
      </c>
      <c r="C28" s="28"/>
      <c r="D28" s="28"/>
      <c r="E28" s="28"/>
      <c r="F28" s="28"/>
      <c r="G28" s="27">
        <v>64</v>
      </c>
      <c r="H28" s="29" t="s">
        <v>38</v>
      </c>
    </row>
    <row r="29" spans="1:8" x14ac:dyDescent="0.25">
      <c r="A29" s="26" t="s">
        <v>45</v>
      </c>
      <c r="B29" s="27">
        <v>120</v>
      </c>
      <c r="C29" s="28"/>
      <c r="D29" s="28"/>
      <c r="E29" s="28"/>
      <c r="F29" s="28"/>
      <c r="G29" s="27">
        <v>120</v>
      </c>
      <c r="H29" s="29" t="s">
        <v>81</v>
      </c>
    </row>
    <row r="30" spans="1:8" x14ac:dyDescent="0.25">
      <c r="A30" s="26" t="s">
        <v>55</v>
      </c>
      <c r="B30" s="27">
        <v>335.21</v>
      </c>
      <c r="C30" s="28"/>
      <c r="D30" s="28">
        <v>17.579999999999998</v>
      </c>
      <c r="E30" s="28"/>
      <c r="F30" s="28">
        <v>16.329999999999998</v>
      </c>
      <c r="G30" s="27">
        <v>317.63</v>
      </c>
      <c r="H30" s="29" t="s">
        <v>56</v>
      </c>
    </row>
    <row r="31" spans="1:8" x14ac:dyDescent="0.25">
      <c r="A31" s="26" t="s">
        <v>55</v>
      </c>
      <c r="B31" s="27">
        <v>223.46</v>
      </c>
      <c r="C31" s="28"/>
      <c r="D31" s="28"/>
      <c r="E31" s="28"/>
      <c r="F31" s="28"/>
      <c r="G31" s="27">
        <v>223.45</v>
      </c>
      <c r="H31" s="29" t="s">
        <v>56</v>
      </c>
    </row>
    <row r="32" spans="1:8" x14ac:dyDescent="0.25">
      <c r="A32" s="26" t="s">
        <v>80</v>
      </c>
      <c r="B32" s="27">
        <v>130</v>
      </c>
      <c r="C32" s="28"/>
      <c r="D32" s="28">
        <v>5.54</v>
      </c>
      <c r="E32" s="28"/>
      <c r="F32" s="28"/>
      <c r="G32" s="27">
        <v>124.46</v>
      </c>
      <c r="H32" s="29" t="s">
        <v>52</v>
      </c>
    </row>
    <row r="33" spans="1:8" x14ac:dyDescent="0.25">
      <c r="A33" s="26" t="s">
        <v>47</v>
      </c>
      <c r="B33" s="27">
        <v>389.3</v>
      </c>
      <c r="C33" s="28"/>
      <c r="D33" s="28"/>
      <c r="E33" s="28"/>
      <c r="F33" s="28"/>
      <c r="G33" s="27">
        <v>389.3</v>
      </c>
      <c r="H33" s="29" t="s">
        <v>60</v>
      </c>
    </row>
    <row r="34" spans="1:8" x14ac:dyDescent="0.25">
      <c r="A34" s="26" t="s">
        <v>50</v>
      </c>
      <c r="B34" s="27">
        <v>653</v>
      </c>
      <c r="C34" s="28">
        <v>71.83</v>
      </c>
      <c r="D34" s="28"/>
      <c r="E34" s="28"/>
      <c r="F34" s="28"/>
      <c r="G34" s="27">
        <v>581.16999999999996</v>
      </c>
      <c r="H34" s="29" t="s">
        <v>51</v>
      </c>
    </row>
    <row r="35" spans="1:8" x14ac:dyDescent="0.25">
      <c r="A35" s="26" t="s">
        <v>54</v>
      </c>
      <c r="B35" s="27">
        <v>295.7</v>
      </c>
      <c r="C35" s="28"/>
      <c r="D35" s="28"/>
      <c r="E35" s="28"/>
      <c r="F35" s="28"/>
      <c r="G35" s="27">
        <v>295.7</v>
      </c>
      <c r="H35" s="29" t="s">
        <v>48</v>
      </c>
    </row>
    <row r="36" spans="1:8" x14ac:dyDescent="0.25">
      <c r="A36" s="26" t="s">
        <v>49</v>
      </c>
      <c r="B36" s="27">
        <v>80</v>
      </c>
      <c r="C36" s="28"/>
      <c r="D36" s="28"/>
      <c r="E36" s="28"/>
      <c r="F36" s="28"/>
      <c r="G36" s="27">
        <v>80</v>
      </c>
      <c r="H36" s="29" t="s">
        <v>59</v>
      </c>
    </row>
    <row r="37" spans="1:8" x14ac:dyDescent="0.25">
      <c r="A37" s="26" t="s">
        <v>49</v>
      </c>
      <c r="B37" s="27">
        <v>510</v>
      </c>
      <c r="C37" s="28"/>
      <c r="D37" s="28"/>
      <c r="E37" s="28"/>
      <c r="F37" s="28"/>
      <c r="G37" s="27">
        <v>510</v>
      </c>
      <c r="H37" s="29" t="s">
        <v>58</v>
      </c>
    </row>
    <row r="38" spans="1:8" x14ac:dyDescent="0.25">
      <c r="A38" s="26" t="s">
        <v>63</v>
      </c>
      <c r="B38" s="27">
        <v>66</v>
      </c>
      <c r="C38" s="28"/>
      <c r="D38" s="28"/>
      <c r="E38" s="28"/>
      <c r="F38" s="28">
        <v>1</v>
      </c>
      <c r="G38" s="27">
        <v>65</v>
      </c>
      <c r="H38" s="29" t="s">
        <v>65</v>
      </c>
    </row>
    <row r="39" spans="1:8" x14ac:dyDescent="0.25">
      <c r="A39" s="26" t="s">
        <v>54</v>
      </c>
      <c r="B39" s="27">
        <v>48.9</v>
      </c>
      <c r="C39" s="28"/>
      <c r="D39" s="28"/>
      <c r="E39" s="28"/>
      <c r="F39" s="28"/>
      <c r="G39" s="27">
        <v>48.9</v>
      </c>
      <c r="H39" s="29" t="s">
        <v>67</v>
      </c>
    </row>
    <row r="40" spans="1:8" x14ac:dyDescent="0.25">
      <c r="A40" s="26" t="s">
        <v>70</v>
      </c>
      <c r="B40" s="27">
        <v>11</v>
      </c>
      <c r="C40" s="28"/>
      <c r="D40" s="28"/>
      <c r="E40" s="28"/>
      <c r="F40" s="28"/>
      <c r="G40" s="27">
        <v>11</v>
      </c>
      <c r="H40" s="29" t="s">
        <v>72</v>
      </c>
    </row>
    <row r="41" spans="1:8" x14ac:dyDescent="0.25">
      <c r="A41" s="26" t="s">
        <v>70</v>
      </c>
      <c r="B41" s="27">
        <v>17.5</v>
      </c>
      <c r="C41" s="28"/>
      <c r="D41" s="28"/>
      <c r="E41" s="28"/>
      <c r="F41" s="28"/>
      <c r="G41" s="27">
        <v>17.5</v>
      </c>
      <c r="H41" s="29" t="s">
        <v>71</v>
      </c>
    </row>
    <row r="42" spans="1:8" x14ac:dyDescent="0.25">
      <c r="A42" s="26" t="s">
        <v>61</v>
      </c>
      <c r="B42" s="27">
        <v>40</v>
      </c>
      <c r="C42" s="28"/>
      <c r="D42" s="28"/>
      <c r="E42" s="28"/>
      <c r="F42" s="28"/>
      <c r="G42" s="27">
        <v>40</v>
      </c>
      <c r="H42" s="29" t="s">
        <v>73</v>
      </c>
    </row>
    <row r="43" spans="1:8" x14ac:dyDescent="0.25">
      <c r="A43" s="26" t="s">
        <v>68</v>
      </c>
      <c r="B43" s="27">
        <v>8</v>
      </c>
      <c r="C43" s="28"/>
      <c r="D43" s="28"/>
      <c r="E43" s="28"/>
      <c r="F43" s="28"/>
      <c r="G43" s="27">
        <v>8</v>
      </c>
      <c r="H43" s="29" t="s">
        <v>69</v>
      </c>
    </row>
    <row r="44" spans="1:8" x14ac:dyDescent="0.25">
      <c r="A44" s="26" t="s">
        <v>82</v>
      </c>
      <c r="B44" s="27">
        <v>1110.5</v>
      </c>
      <c r="C44" s="28"/>
      <c r="D44" s="28"/>
      <c r="E44" s="28"/>
      <c r="F44" s="28"/>
      <c r="G44" s="27">
        <v>1110.5</v>
      </c>
      <c r="H44" s="29" t="s">
        <v>48</v>
      </c>
    </row>
    <row r="45" spans="1:8" x14ac:dyDescent="0.25">
      <c r="A45" s="26" t="s">
        <v>64</v>
      </c>
      <c r="B45" s="27">
        <v>70</v>
      </c>
      <c r="C45" s="28"/>
      <c r="D45" s="28"/>
      <c r="E45" s="28"/>
      <c r="F45" s="28"/>
      <c r="G45" s="27">
        <v>70</v>
      </c>
      <c r="H45" s="29" t="s">
        <v>66</v>
      </c>
    </row>
    <row r="46" spans="1:8" x14ac:dyDescent="0.25">
      <c r="A46" s="26" t="s">
        <v>61</v>
      </c>
      <c r="B46" s="27">
        <v>120</v>
      </c>
      <c r="C46" s="28"/>
      <c r="D46" s="28"/>
      <c r="E46" s="28"/>
      <c r="F46" s="28"/>
      <c r="G46" s="27">
        <v>120</v>
      </c>
      <c r="H46" s="29" t="s">
        <v>62</v>
      </c>
    </row>
    <row r="47" spans="1:8" x14ac:dyDescent="0.25">
      <c r="A47" s="26" t="s">
        <v>77</v>
      </c>
      <c r="B47" s="27">
        <v>390</v>
      </c>
      <c r="C47" s="28"/>
      <c r="D47" s="28"/>
      <c r="E47" s="28"/>
      <c r="F47" s="28"/>
      <c r="G47" s="27">
        <v>390</v>
      </c>
      <c r="H47" s="29" t="s">
        <v>79</v>
      </c>
    </row>
    <row r="48" spans="1:8" x14ac:dyDescent="0.25">
      <c r="A48" s="30" t="s">
        <v>76</v>
      </c>
      <c r="B48" s="27">
        <v>360</v>
      </c>
      <c r="C48" s="28"/>
      <c r="D48" s="28"/>
      <c r="E48" s="28"/>
      <c r="F48" s="28"/>
      <c r="G48" s="27">
        <v>360</v>
      </c>
      <c r="H48" s="29" t="s">
        <v>78</v>
      </c>
    </row>
    <row r="49" spans="1:8" x14ac:dyDescent="0.25">
      <c r="A49" s="26" t="s">
        <v>74</v>
      </c>
      <c r="B49" s="31">
        <v>267</v>
      </c>
      <c r="C49" s="28"/>
      <c r="D49" s="28"/>
      <c r="E49" s="28"/>
      <c r="F49" s="28"/>
      <c r="G49" s="27">
        <v>267</v>
      </c>
      <c r="H49" s="29" t="s">
        <v>75</v>
      </c>
    </row>
    <row r="50" spans="1:8" x14ac:dyDescent="0.25">
      <c r="A50" s="6"/>
      <c r="B50" s="3"/>
      <c r="C50" s="3"/>
      <c r="D50" s="3"/>
      <c r="E50" s="32" t="s">
        <v>32</v>
      </c>
      <c r="F50" s="33"/>
      <c r="G50" s="34">
        <f>SUM(G8:G49)</f>
        <v>13010.759999999998</v>
      </c>
      <c r="H50" s="4"/>
    </row>
    <row r="53" spans="1:8" x14ac:dyDescent="0.25">
      <c r="G53" s="2"/>
    </row>
  </sheetData>
  <sortState xmlns:xlrd2="http://schemas.microsoft.com/office/spreadsheetml/2017/richdata2" ref="A8:G12">
    <sortCondition ref="A8"/>
  </sortState>
  <mergeCells count="3">
    <mergeCell ref="A5:C5"/>
    <mergeCell ref="A3:C3"/>
    <mergeCell ref="E50:F50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CRTR9</cp:lastModifiedBy>
  <cp:lastPrinted>2017-04-11T12:02:22Z</cp:lastPrinted>
  <dcterms:created xsi:type="dcterms:W3CDTF">2017-04-10T18:27:22Z</dcterms:created>
  <dcterms:modified xsi:type="dcterms:W3CDTF">2020-09-28T12:55:23Z</dcterms:modified>
</cp:coreProperties>
</file>