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5600" windowHeight="7935"/>
  </bookViews>
  <sheets>
    <sheet name="Plan1" sheetId="1" r:id="rId1"/>
    <sheet name="Plan2" sheetId="2" r:id="rId2"/>
    <sheet name="Plan3" sheetId="3" r:id="rId3"/>
  </sheets>
  <calcPr calcId="145621"/>
</workbook>
</file>

<file path=xl/calcChain.xml><?xml version="1.0" encoding="utf-8"?>
<calcChain xmlns="http://schemas.openxmlformats.org/spreadsheetml/2006/main">
  <c r="B18" i="1" l="1"/>
  <c r="B11" i="1"/>
  <c r="B19" i="1" l="1"/>
</calcChain>
</file>

<file path=xl/sharedStrings.xml><?xml version="1.0" encoding="utf-8"?>
<sst xmlns="http://schemas.openxmlformats.org/spreadsheetml/2006/main" count="22" uniqueCount="22">
  <si>
    <t>Conselho Regional de Técnicos em Radiologia 9ª Região GO/TO</t>
  </si>
  <si>
    <t>TIPO</t>
  </si>
  <si>
    <t>VALOR</t>
  </si>
  <si>
    <t>DETALHAMENTO</t>
  </si>
  <si>
    <t>TOTAL BRUTO</t>
  </si>
  <si>
    <t>Valor sem considerar os descontos</t>
  </si>
  <si>
    <t>Entrada - Vale Alimentação</t>
  </si>
  <si>
    <t>Descontado - INSS</t>
  </si>
  <si>
    <t>Descontado - Plano de Saúde</t>
  </si>
  <si>
    <t>Descontado - Plano odontológico</t>
  </si>
  <si>
    <t>Descontado - Mensalidade Sindical</t>
  </si>
  <si>
    <t>TOTAL DE DESCONTOS</t>
  </si>
  <si>
    <t>Valor relativo à soma dos descontos</t>
  </si>
  <si>
    <t>TOTAL LÍQUIDO RECEBIDO</t>
  </si>
  <si>
    <t>Valor recebido no mês em questão já efetuados os devidos descontos.</t>
  </si>
  <si>
    <t xml:space="preserve">Entrada - Salário </t>
  </si>
  <si>
    <t>Entrada - Quinquênio</t>
  </si>
  <si>
    <t>Quinquênio 3</t>
  </si>
  <si>
    <t>09% ref.: INSS</t>
  </si>
  <si>
    <t>Descontado - Vale Alimentação</t>
  </si>
  <si>
    <t>IRPF</t>
  </si>
  <si>
    <t>FOLHA DE PAGAMENTO - ANAREIS SILVA COELHO - SETEMBRO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</si>
</sst>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1"/>
      <color theme="1"/>
      <name val="Times New Roman"/>
      <family val="1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43" fontId="2" fillId="0" borderId="0" xfId="1" applyFont="1"/>
    <xf numFmtId="43" fontId="0" fillId="0" borderId="0" xfId="1" applyFont="1" applyFill="1" applyBorder="1"/>
    <xf numFmtId="0" fontId="3" fillId="0" borderId="0" xfId="0" applyFont="1" applyFill="1" applyBorder="1" applyAlignment="1">
      <alignment vertical="center" wrapText="1"/>
    </xf>
    <xf numFmtId="43" fontId="0" fillId="0" borderId="0" xfId="1" applyFont="1"/>
    <xf numFmtId="0" fontId="4" fillId="0" borderId="1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3" fontId="4" fillId="0" borderId="0" xfId="1" applyFont="1" applyBorder="1" applyAlignment="1">
      <alignment horizontal="center" vertical="center"/>
    </xf>
    <xf numFmtId="0" fontId="4" fillId="0" borderId="0" xfId="0" applyFont="1" applyBorder="1"/>
    <xf numFmtId="164" fontId="0" fillId="0" borderId="0" xfId="1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164" fontId="4" fillId="0" borderId="0" xfId="0" applyNumberFormat="1" applyFont="1" applyBorder="1" applyAlignment="1">
      <alignment horizontal="left"/>
    </xf>
    <xf numFmtId="0" fontId="0" fillId="0" borderId="0" xfId="0" applyBorder="1"/>
    <xf numFmtId="0" fontId="7" fillId="0" borderId="1" xfId="0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164" fontId="0" fillId="2" borderId="1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0</xdr:row>
      <xdr:rowOff>171450</xdr:rowOff>
    </xdr:from>
    <xdr:to>
      <xdr:col>5</xdr:col>
      <xdr:colOff>307269</xdr:colOff>
      <xdr:row>5</xdr:row>
      <xdr:rowOff>161925</xdr:rowOff>
    </xdr:to>
    <xdr:pic>
      <xdr:nvPicPr>
        <xdr:cNvPr id="3" name="Imagem 1" descr="Imagem relacionada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5725" y="171450"/>
          <a:ext cx="926394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152400</xdr:colOff>
      <xdr:row>9</xdr:row>
      <xdr:rowOff>0</xdr:rowOff>
    </xdr:from>
    <xdr:to>
      <xdr:col>8</xdr:col>
      <xdr:colOff>259019</xdr:colOff>
      <xdr:row>16</xdr:row>
      <xdr:rowOff>17816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8150" y="1733550"/>
          <a:ext cx="3126044" cy="13513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30"/>
  <sheetViews>
    <sheetView showGridLines="0" tabSelected="1" zoomScaleNormal="100" workbookViewId="0">
      <selection activeCell="B15" sqref="B15"/>
    </sheetView>
  </sheetViews>
  <sheetFormatPr defaultRowHeight="15" x14ac:dyDescent="0.25"/>
  <cols>
    <col min="1" max="1" width="44.42578125" bestFit="1" customWidth="1"/>
    <col min="2" max="2" width="12" style="5" bestFit="1" customWidth="1"/>
    <col min="3" max="3" width="57.140625" style="5" bestFit="1" customWidth="1"/>
    <col min="4" max="4" width="5" style="5" bestFit="1" customWidth="1"/>
    <col min="5" max="5" width="6.28515625" style="5" bestFit="1" customWidth="1"/>
    <col min="6" max="6" width="15" bestFit="1" customWidth="1"/>
    <col min="7" max="7" width="14.85546875" bestFit="1" customWidth="1"/>
  </cols>
  <sheetData>
    <row r="3" spans="1:7" ht="15.75" x14ac:dyDescent="0.25">
      <c r="A3" s="25" t="s">
        <v>0</v>
      </c>
      <c r="B3" s="25"/>
      <c r="C3" s="25"/>
    </row>
    <row r="5" spans="1:7" ht="15.75" x14ac:dyDescent="0.25">
      <c r="A5" s="24" t="s">
        <v>21</v>
      </c>
      <c r="B5" s="24"/>
      <c r="C5" s="24"/>
    </row>
    <row r="7" spans="1:7" x14ac:dyDescent="0.25">
      <c r="A7" s="6" t="s">
        <v>1</v>
      </c>
      <c r="B7" s="7" t="s">
        <v>2</v>
      </c>
      <c r="C7" s="7" t="s">
        <v>3</v>
      </c>
      <c r="D7" s="9"/>
      <c r="E7" s="9"/>
      <c r="F7" s="10"/>
      <c r="G7" s="10"/>
    </row>
    <row r="8" spans="1:7" x14ac:dyDescent="0.25">
      <c r="A8" s="8" t="s">
        <v>15</v>
      </c>
      <c r="B8" s="23">
        <v>2163.9499999999998</v>
      </c>
      <c r="C8" s="21"/>
      <c r="D8" s="11"/>
      <c r="E8" s="11"/>
      <c r="F8" s="12"/>
      <c r="G8" s="13"/>
    </row>
    <row r="9" spans="1:7" x14ac:dyDescent="0.25">
      <c r="A9" s="8" t="s">
        <v>16</v>
      </c>
      <c r="B9" s="23">
        <v>129.84</v>
      </c>
      <c r="C9" s="21" t="s">
        <v>17</v>
      </c>
      <c r="D9" s="11"/>
      <c r="E9" s="11"/>
      <c r="F9" s="12"/>
      <c r="G9" s="13"/>
    </row>
    <row r="10" spans="1:7" x14ac:dyDescent="0.25">
      <c r="A10" s="8" t="s">
        <v>6</v>
      </c>
      <c r="B10" s="23">
        <v>525</v>
      </c>
      <c r="C10" s="21"/>
      <c r="D10" s="11"/>
      <c r="E10" s="11"/>
      <c r="F10" s="12"/>
      <c r="G10" s="13"/>
    </row>
    <row r="11" spans="1:7" x14ac:dyDescent="0.25">
      <c r="A11" s="17" t="s">
        <v>4</v>
      </c>
      <c r="B11" s="18">
        <f>SUM(B8:B10)</f>
        <v>2818.79</v>
      </c>
      <c r="C11" s="22" t="s">
        <v>5</v>
      </c>
      <c r="D11" s="11"/>
      <c r="E11" s="11"/>
      <c r="F11" s="12"/>
      <c r="G11" s="13"/>
    </row>
    <row r="12" spans="1:7" x14ac:dyDescent="0.25">
      <c r="A12" s="8" t="s">
        <v>7</v>
      </c>
      <c r="B12" s="23">
        <v>206.44</v>
      </c>
      <c r="C12" s="21" t="s">
        <v>18</v>
      </c>
      <c r="D12" s="11"/>
      <c r="E12" s="11"/>
      <c r="F12" s="12"/>
      <c r="G12" s="13"/>
    </row>
    <row r="13" spans="1:7" x14ac:dyDescent="0.25">
      <c r="A13" s="8" t="s">
        <v>8</v>
      </c>
      <c r="B13" s="23">
        <v>5.15</v>
      </c>
      <c r="C13" s="21"/>
      <c r="D13" s="11"/>
      <c r="E13" s="11"/>
      <c r="F13" s="12"/>
      <c r="G13" s="13"/>
    </row>
    <row r="14" spans="1:7" x14ac:dyDescent="0.25">
      <c r="A14" s="8" t="s">
        <v>9</v>
      </c>
      <c r="B14" s="23">
        <v>197.75</v>
      </c>
      <c r="C14" s="21"/>
      <c r="D14" s="11"/>
      <c r="E14" s="11"/>
      <c r="F14" s="12"/>
      <c r="G14" s="13"/>
    </row>
    <row r="15" spans="1:7" x14ac:dyDescent="0.25">
      <c r="A15" s="8" t="s">
        <v>10</v>
      </c>
      <c r="B15" s="23">
        <v>21.64</v>
      </c>
      <c r="C15" s="21"/>
      <c r="D15" s="11"/>
      <c r="E15" s="11"/>
      <c r="F15" s="12"/>
      <c r="G15" s="13"/>
    </row>
    <row r="16" spans="1:7" x14ac:dyDescent="0.25">
      <c r="A16" s="8" t="s">
        <v>20</v>
      </c>
      <c r="B16" s="23">
        <v>13.75</v>
      </c>
      <c r="C16" s="21"/>
      <c r="D16" s="11"/>
      <c r="E16" s="11"/>
      <c r="F16" s="12"/>
      <c r="G16" s="13"/>
    </row>
    <row r="17" spans="1:7" x14ac:dyDescent="0.25">
      <c r="A17" s="8" t="s">
        <v>19</v>
      </c>
      <c r="B17" s="23">
        <v>1</v>
      </c>
      <c r="C17" s="21"/>
      <c r="D17" s="11"/>
      <c r="E17" s="11"/>
      <c r="F17" s="12"/>
      <c r="G17" s="13"/>
    </row>
    <row r="18" spans="1:7" x14ac:dyDescent="0.25">
      <c r="A18" s="17" t="s">
        <v>11</v>
      </c>
      <c r="B18" s="18">
        <f>SUM(B12:B17)</f>
        <v>445.73</v>
      </c>
      <c r="C18" s="22" t="s">
        <v>12</v>
      </c>
      <c r="D18" s="11"/>
      <c r="E18" s="11"/>
      <c r="F18" s="12"/>
      <c r="G18" s="13"/>
    </row>
    <row r="19" spans="1:7" ht="28.5" x14ac:dyDescent="0.25">
      <c r="A19" s="19" t="s">
        <v>13</v>
      </c>
      <c r="B19" s="20">
        <f>B11-B18</f>
        <v>2373.06</v>
      </c>
      <c r="C19" s="19" t="s">
        <v>14</v>
      </c>
      <c r="D19" s="14"/>
      <c r="E19" s="14"/>
      <c r="F19" s="15"/>
      <c r="G19" s="16"/>
    </row>
    <row r="20" spans="1:7" ht="15.75" x14ac:dyDescent="0.25">
      <c r="A20" s="1"/>
      <c r="B20" s="2"/>
      <c r="C20" s="2"/>
      <c r="D20" s="2"/>
    </row>
    <row r="21" spans="1:7" x14ac:dyDescent="0.25">
      <c r="A21" s="4"/>
      <c r="B21" s="3"/>
    </row>
    <row r="22" spans="1:7" x14ac:dyDescent="0.25">
      <c r="A22" s="4"/>
      <c r="B22" s="3"/>
    </row>
    <row r="23" spans="1:7" x14ac:dyDescent="0.25">
      <c r="A23" s="4"/>
      <c r="B23" s="3"/>
    </row>
    <row r="24" spans="1:7" x14ac:dyDescent="0.25">
      <c r="A24" s="4"/>
      <c r="B24" s="3"/>
    </row>
    <row r="25" spans="1:7" x14ac:dyDescent="0.25">
      <c r="A25" s="4"/>
      <c r="B25" s="3"/>
    </row>
    <row r="26" spans="1:7" x14ac:dyDescent="0.25">
      <c r="A26" s="4"/>
      <c r="B26" s="3"/>
    </row>
    <row r="27" spans="1:7" x14ac:dyDescent="0.25">
      <c r="A27" s="4"/>
      <c r="B27" s="3"/>
    </row>
    <row r="28" spans="1:7" x14ac:dyDescent="0.25">
      <c r="A28" s="4"/>
      <c r="B28" s="3"/>
    </row>
    <row r="29" spans="1:7" x14ac:dyDescent="0.25">
      <c r="A29" s="4"/>
      <c r="B29" s="3"/>
    </row>
    <row r="30" spans="1:7" x14ac:dyDescent="0.25">
      <c r="A30" s="4"/>
      <c r="B30" s="3"/>
    </row>
  </sheetData>
  <mergeCells count="2">
    <mergeCell ref="A5:C5"/>
    <mergeCell ref="A3:C3"/>
  </mergeCells>
  <pageMargins left="0.511811024" right="0.511811024" top="0.78740157499999996" bottom="0.78740157499999996" header="0.31496062000000002" footer="0.31496062000000002"/>
  <pageSetup paperSize="9" scale="92" orientation="landscape" verticalDpi="0" r:id="rId1"/>
  <headerFooter>
    <oddHeader xml:space="preserve">&amp;CCONSELHO REGIONAL DE TÉCNICOS EM RADIOLOGIA 9ª REGIÃO
Serviço Público Federal                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Contabilidade</dc:creator>
  <cp:lastModifiedBy>LYRA</cp:lastModifiedBy>
  <cp:lastPrinted>2017-10-23T17:52:17Z</cp:lastPrinted>
  <dcterms:created xsi:type="dcterms:W3CDTF">2017-04-10T18:27:22Z</dcterms:created>
  <dcterms:modified xsi:type="dcterms:W3CDTF">2019-10-11T14:45:08Z</dcterms:modified>
</cp:coreProperties>
</file>